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2018 - 2019\"/>
    </mc:Choice>
  </mc:AlternateContent>
  <bookViews>
    <workbookView xWindow="0" yWindow="0" windowWidth="25200" windowHeight="11895"/>
  </bookViews>
  <sheets>
    <sheet name="VW niv4" sheetId="12" r:id="rId1"/>
    <sheet name="GD" sheetId="2" state="hidden" r:id="rId2"/>
    <sheet name="GE" sheetId="3" state="hidden" r:id="rId3"/>
    <sheet name="GK" sheetId="4" state="hidden" r:id="rId4"/>
    <sheet name="GN" sheetId="5" state="hidden" r:id="rId5"/>
    <sheet name="MB" sheetId="6" state="hidden" r:id="rId6"/>
    <sheet name="ND" sheetId="7" state="hidden" r:id="rId7"/>
    <sheet name="MH" sheetId="8" state="hidden" r:id="rId8"/>
    <sheet name="MN" sheetId="9" state="hidden" r:id="rId9"/>
    <sheet name="MV" sheetId="10" state="hidden" r:id="rId10"/>
  </sheets>
  <definedNames>
    <definedName name="_Order1" hidden="1">255</definedName>
    <definedName name="_Order2" hidden="1">255</definedName>
    <definedName name="_xlnm.Print_Area" localSheetId="1">GD!$A$1:$BF$16</definedName>
    <definedName name="_xlnm.Print_Area" localSheetId="2">GE!$A$1:$BF$16</definedName>
    <definedName name="_xlnm.Print_Area" localSheetId="3">GK!$A$1:$BF$16</definedName>
    <definedName name="_xlnm.Print_Area" localSheetId="4">GN!$A$1:$BF$16</definedName>
    <definedName name="_xlnm.Print_Area" localSheetId="5">MB!$A$1:$BF$16</definedName>
    <definedName name="_xlnm.Print_Area" localSheetId="7">MH!$A$1:$BF$16</definedName>
    <definedName name="_xlnm.Print_Area" localSheetId="8">MN!$A$1:$BF$16</definedName>
    <definedName name="_xlnm.Print_Area" localSheetId="9">MV!$A$1:$BF$16</definedName>
    <definedName name="_xlnm.Print_Area" localSheetId="6">ND!$A$1:$BF$16</definedName>
  </definedNames>
  <calcPr calcId="162913"/>
</workbook>
</file>

<file path=xl/calcChain.xml><?xml version="1.0" encoding="utf-8"?>
<calcChain xmlns="http://schemas.openxmlformats.org/spreadsheetml/2006/main">
  <c r="AP31" i="12" l="1"/>
  <c r="AQ31" i="12" s="1"/>
  <c r="AR31" i="12" s="1"/>
  <c r="AS31" i="12" s="1"/>
  <c r="AT31" i="12" s="1"/>
  <c r="AU31" i="12" s="1"/>
  <c r="AV31" i="12" s="1"/>
  <c r="AW31" i="12" s="1"/>
  <c r="AO31" i="12"/>
  <c r="AD31" i="12"/>
  <c r="AF31" i="12" s="1"/>
  <c r="AG31" i="12" s="1"/>
  <c r="AH31" i="12" s="1"/>
  <c r="AI31" i="12" s="1"/>
  <c r="AJ31" i="12" s="1"/>
  <c r="AK31" i="12" s="1"/>
  <c r="W31" i="12"/>
  <c r="X31" i="12" s="1"/>
  <c r="Y31" i="12" s="1"/>
  <c r="Z31" i="12" s="1"/>
  <c r="Q31" i="12"/>
  <c r="R31" i="12" s="1"/>
  <c r="S31" i="12" s="1"/>
  <c r="T31" i="12" s="1"/>
  <c r="P31" i="12"/>
  <c r="G31" i="12"/>
  <c r="H31" i="12" s="1"/>
  <c r="I31" i="12" s="1"/>
  <c r="J31" i="12" s="1"/>
  <c r="L31" i="12" s="1"/>
  <c r="M31" i="12" s="1"/>
  <c r="N31" i="12" s="1"/>
  <c r="F31" i="12"/>
  <c r="E31" i="12"/>
  <c r="F30" i="12"/>
  <c r="G30" i="12" s="1"/>
  <c r="H30" i="12" s="1"/>
  <c r="I30" i="12" s="1"/>
  <c r="J30" i="12" s="1"/>
  <c r="L30" i="12" s="1"/>
  <c r="M30" i="12" s="1"/>
  <c r="N30" i="12" s="1"/>
  <c r="O30" i="12" s="1"/>
  <c r="P30" i="12" s="1"/>
  <c r="Q30" i="12" s="1"/>
  <c r="R30" i="12" s="1"/>
  <c r="S30" i="12" s="1"/>
  <c r="T30" i="12" s="1"/>
  <c r="W30" i="12" s="1"/>
  <c r="X30" i="12" s="1"/>
  <c r="Y30" i="12" s="1"/>
  <c r="Z30" i="12" s="1"/>
  <c r="AA30" i="12" s="1"/>
  <c r="AB30" i="12" s="1"/>
  <c r="AC30" i="12" s="1"/>
  <c r="AD30" i="12" s="1"/>
  <c r="AF30" i="12" s="1"/>
  <c r="AG30" i="12" s="1"/>
  <c r="AH30" i="12" s="1"/>
  <c r="AI30" i="12" s="1"/>
  <c r="AJ30" i="12" s="1"/>
  <c r="AK30" i="12" s="1"/>
  <c r="AN30" i="12" s="1"/>
  <c r="AO30" i="12" s="1"/>
  <c r="AP30" i="12" s="1"/>
  <c r="AQ30" i="12" s="1"/>
  <c r="AR30" i="12" s="1"/>
  <c r="AS30" i="12" s="1"/>
  <c r="AT30" i="12" s="1"/>
  <c r="AU30" i="12" s="1"/>
  <c r="AV30" i="12" s="1"/>
  <c r="AW30" i="12" s="1"/>
  <c r="E30" i="12"/>
  <c r="E28" i="12"/>
  <c r="F28" i="12" s="1"/>
  <c r="G28" i="12" s="1"/>
  <c r="H28" i="12" s="1"/>
  <c r="I28" i="12" s="1"/>
  <c r="J28" i="12" s="1"/>
  <c r="K28" i="12" s="1"/>
  <c r="L28" i="12" s="1"/>
  <c r="M28" i="12" s="1"/>
  <c r="N28" i="12" s="1"/>
  <c r="O28" i="12" s="1"/>
  <c r="P28" i="12" s="1"/>
  <c r="Q28" i="12" s="1"/>
  <c r="R28" i="12" s="1"/>
  <c r="S28" i="12" s="1"/>
  <c r="T28" i="12" s="1"/>
  <c r="U28" i="12" s="1"/>
  <c r="V28" i="12" s="1"/>
  <c r="W28" i="12" s="1"/>
  <c r="X28" i="12" s="1"/>
  <c r="Y28" i="12" s="1"/>
  <c r="Z28" i="12" s="1"/>
  <c r="AA28" i="12" s="1"/>
  <c r="AB28" i="12" s="1"/>
  <c r="AC28" i="12" s="1"/>
  <c r="AD28" i="12" s="1"/>
  <c r="AE28" i="12" s="1"/>
  <c r="AF28" i="12" s="1"/>
  <c r="AG28" i="12" s="1"/>
  <c r="AH28" i="12" s="1"/>
  <c r="AI28" i="12" s="1"/>
  <c r="AJ28" i="12" s="1"/>
  <c r="AK28" i="12" s="1"/>
  <c r="AL28" i="12" s="1"/>
  <c r="AM28" i="12" s="1"/>
  <c r="AN28" i="12" s="1"/>
  <c r="AO28" i="12" s="1"/>
  <c r="AP28" i="12" s="1"/>
  <c r="AQ28" i="12" s="1"/>
  <c r="AR28" i="12" s="1"/>
  <c r="AS28" i="12" s="1"/>
  <c r="AT28" i="12" s="1"/>
  <c r="AU28" i="12" s="1"/>
  <c r="AV28" i="12" s="1"/>
  <c r="AW28" i="12" s="1"/>
  <c r="AX28" i="12" s="1"/>
  <c r="AY28" i="12" s="1"/>
  <c r="AZ28" i="12" s="1"/>
  <c r="BA28" i="12" s="1"/>
  <c r="BB28" i="12" s="1"/>
  <c r="BC28" i="12" s="1"/>
  <c r="D28" i="12"/>
  <c r="W27" i="12"/>
  <c r="X27" i="12" s="1"/>
  <c r="Y27" i="12" s="1"/>
  <c r="Z27" i="12" s="1"/>
  <c r="AA27" i="12" s="1"/>
  <c r="AB27" i="12" s="1"/>
  <c r="AC27" i="12" s="1"/>
  <c r="AD27" i="12" s="1"/>
  <c r="AE27" i="12" s="1"/>
  <c r="AF27" i="12" s="1"/>
  <c r="AG27" i="12" s="1"/>
  <c r="AH27" i="12" s="1"/>
  <c r="AI27" i="12" s="1"/>
  <c r="AJ27" i="12" s="1"/>
  <c r="AK27" i="12" s="1"/>
  <c r="AL27" i="12" s="1"/>
  <c r="AM27" i="12" s="1"/>
  <c r="AN27" i="12" s="1"/>
  <c r="AO27" i="12" s="1"/>
  <c r="AP27" i="12" s="1"/>
  <c r="AQ27" i="12" s="1"/>
  <c r="AR27" i="12" s="1"/>
  <c r="AS27" i="12" s="1"/>
  <c r="AT27" i="12" s="1"/>
  <c r="AU27" i="12" s="1"/>
  <c r="AV27" i="12" s="1"/>
  <c r="AW27" i="12" s="1"/>
  <c r="AX27" i="12" s="1"/>
  <c r="AY27" i="12" s="1"/>
  <c r="AZ27" i="12" s="1"/>
  <c r="BA27" i="12" s="1"/>
  <c r="BB27" i="12" s="1"/>
  <c r="BC27" i="12" s="1"/>
  <c r="H27" i="12"/>
  <c r="I27" i="12" s="1"/>
  <c r="J27" i="12" s="1"/>
  <c r="K27" i="12" s="1"/>
  <c r="L27" i="12" s="1"/>
  <c r="M27" i="12" s="1"/>
  <c r="N27" i="12" s="1"/>
  <c r="O27" i="12" s="1"/>
  <c r="P27" i="12" s="1"/>
  <c r="Q27" i="12" s="1"/>
  <c r="R27" i="12" s="1"/>
  <c r="S27" i="12" s="1"/>
  <c r="T27" i="12" s="1"/>
  <c r="U27" i="12" s="1"/>
  <c r="D27" i="12"/>
  <c r="E27" i="12" s="1"/>
  <c r="F27" i="12" s="1"/>
  <c r="G27" i="12" s="1"/>
  <c r="AP19" i="12"/>
  <c r="AQ19" i="12" s="1"/>
  <c r="AR19" i="12" s="1"/>
  <c r="AS19" i="12" s="1"/>
  <c r="AT19" i="12" s="1"/>
  <c r="AU19" i="12" s="1"/>
  <c r="AV19" i="12" s="1"/>
  <c r="AW19" i="12" s="1"/>
  <c r="AO19" i="12"/>
  <c r="AD19" i="12"/>
  <c r="AF19" i="12" s="1"/>
  <c r="AG19" i="12" s="1"/>
  <c r="AH19" i="12" s="1"/>
  <c r="AI19" i="12" s="1"/>
  <c r="AJ19" i="12" s="1"/>
  <c r="AK19" i="12" s="1"/>
  <c r="Q19" i="12"/>
  <c r="R19" i="12" s="1"/>
  <c r="S19" i="12" s="1"/>
  <c r="T19" i="12" s="1"/>
  <c r="W19" i="12" s="1"/>
  <c r="X19" i="12" s="1"/>
  <c r="Y19" i="12" s="1"/>
  <c r="Z19" i="12" s="1"/>
  <c r="P19" i="12"/>
  <c r="E19" i="12"/>
  <c r="F19" i="12" s="1"/>
  <c r="G19" i="12" s="1"/>
  <c r="H19" i="12" s="1"/>
  <c r="I19" i="12" s="1"/>
  <c r="J19" i="12" s="1"/>
  <c r="L19" i="12" s="1"/>
  <c r="M19" i="12" s="1"/>
  <c r="N19" i="12" s="1"/>
  <c r="F18" i="12"/>
  <c r="G18" i="12" s="1"/>
  <c r="H18" i="12" s="1"/>
  <c r="I18" i="12" s="1"/>
  <c r="J18" i="12" s="1"/>
  <c r="L18" i="12" s="1"/>
  <c r="M18" i="12" s="1"/>
  <c r="N18" i="12" s="1"/>
  <c r="O18" i="12" s="1"/>
  <c r="P18" i="12" s="1"/>
  <c r="Q18" i="12" s="1"/>
  <c r="R18" i="12" s="1"/>
  <c r="S18" i="12" s="1"/>
  <c r="T18" i="12" s="1"/>
  <c r="W18" i="12" s="1"/>
  <c r="X18" i="12" s="1"/>
  <c r="Y18" i="12" s="1"/>
  <c r="Z18" i="12" s="1"/>
  <c r="AA18" i="12" s="1"/>
  <c r="AB18" i="12" s="1"/>
  <c r="AC18" i="12" s="1"/>
  <c r="AD18" i="12" s="1"/>
  <c r="AF18" i="12" s="1"/>
  <c r="AG18" i="12" s="1"/>
  <c r="AH18" i="12" s="1"/>
  <c r="AI18" i="12" s="1"/>
  <c r="AJ18" i="12" s="1"/>
  <c r="AK18" i="12" s="1"/>
  <c r="AN18" i="12" s="1"/>
  <c r="AO18" i="12" s="1"/>
  <c r="AP18" i="12" s="1"/>
  <c r="AQ18" i="12" s="1"/>
  <c r="AR18" i="12" s="1"/>
  <c r="AS18" i="12" s="1"/>
  <c r="AT18" i="12" s="1"/>
  <c r="AU18" i="12" s="1"/>
  <c r="AV18" i="12" s="1"/>
  <c r="AW18" i="12" s="1"/>
  <c r="E18" i="12"/>
  <c r="E16" i="12"/>
  <c r="F16" i="12" s="1"/>
  <c r="G16" i="12" s="1"/>
  <c r="H16" i="12" s="1"/>
  <c r="I16" i="12" s="1"/>
  <c r="J16" i="12" s="1"/>
  <c r="K16" i="12" s="1"/>
  <c r="L16" i="12" s="1"/>
  <c r="M16" i="12" s="1"/>
  <c r="N16" i="12" s="1"/>
  <c r="O16" i="12" s="1"/>
  <c r="P16" i="12" s="1"/>
  <c r="Q16" i="12" s="1"/>
  <c r="R16" i="12" s="1"/>
  <c r="S16" i="12" s="1"/>
  <c r="T16" i="12" s="1"/>
  <c r="U16" i="12" s="1"/>
  <c r="V16" i="12" s="1"/>
  <c r="W16" i="12" s="1"/>
  <c r="X16" i="12" s="1"/>
  <c r="Y16" i="12" s="1"/>
  <c r="Z16" i="12" s="1"/>
  <c r="AA16" i="12" s="1"/>
  <c r="AB16" i="12" s="1"/>
  <c r="AC16" i="12" s="1"/>
  <c r="AD16" i="12" s="1"/>
  <c r="AE16" i="12" s="1"/>
  <c r="AF16" i="12" s="1"/>
  <c r="AG16" i="12" s="1"/>
  <c r="AH16" i="12" s="1"/>
  <c r="AI16" i="12" s="1"/>
  <c r="AJ16" i="12" s="1"/>
  <c r="AK16" i="12" s="1"/>
  <c r="AL16" i="12" s="1"/>
  <c r="AM16" i="12" s="1"/>
  <c r="AN16" i="12" s="1"/>
  <c r="AO16" i="12" s="1"/>
  <c r="AP16" i="12" s="1"/>
  <c r="AQ16" i="12" s="1"/>
  <c r="AR16" i="12" s="1"/>
  <c r="AS16" i="12" s="1"/>
  <c r="AT16" i="12" s="1"/>
  <c r="AU16" i="12" s="1"/>
  <c r="AV16" i="12" s="1"/>
  <c r="AW16" i="12" s="1"/>
  <c r="AX16" i="12" s="1"/>
  <c r="AY16" i="12" s="1"/>
  <c r="AZ16" i="12" s="1"/>
  <c r="BA16" i="12" s="1"/>
  <c r="BB16" i="12" s="1"/>
  <c r="BC16" i="12" s="1"/>
  <c r="D16" i="12"/>
  <c r="W15" i="12"/>
  <c r="X15" i="12" s="1"/>
  <c r="Y15" i="12" s="1"/>
  <c r="Z15" i="12" s="1"/>
  <c r="AA15" i="12" s="1"/>
  <c r="AB15" i="12" s="1"/>
  <c r="AC15" i="12" s="1"/>
  <c r="AD15" i="12" s="1"/>
  <c r="AE15" i="12" s="1"/>
  <c r="AF15" i="12" s="1"/>
  <c r="AG15" i="12" s="1"/>
  <c r="AH15" i="12" s="1"/>
  <c r="AI15" i="12" s="1"/>
  <c r="AJ15" i="12" s="1"/>
  <c r="AK15" i="12" s="1"/>
  <c r="AL15" i="12" s="1"/>
  <c r="AM15" i="12" s="1"/>
  <c r="AN15" i="12" s="1"/>
  <c r="AO15" i="12" s="1"/>
  <c r="AP15" i="12" s="1"/>
  <c r="AQ15" i="12" s="1"/>
  <c r="AR15" i="12" s="1"/>
  <c r="AS15" i="12" s="1"/>
  <c r="AT15" i="12" s="1"/>
  <c r="AU15" i="12" s="1"/>
  <c r="AV15" i="12" s="1"/>
  <c r="AW15" i="12" s="1"/>
  <c r="AX15" i="12" s="1"/>
  <c r="AY15" i="12" s="1"/>
  <c r="AZ15" i="12" s="1"/>
  <c r="BA15" i="12" s="1"/>
  <c r="BB15" i="12" s="1"/>
  <c r="BC15" i="12" s="1"/>
  <c r="E15" i="12"/>
  <c r="F15" i="12" s="1"/>
  <c r="G15" i="12" s="1"/>
  <c r="H15" i="12" s="1"/>
  <c r="I15" i="12" s="1"/>
  <c r="J15" i="12" s="1"/>
  <c r="K15" i="12" s="1"/>
  <c r="L15" i="12" s="1"/>
  <c r="M15" i="12" s="1"/>
  <c r="N15" i="12" s="1"/>
  <c r="O15" i="12" s="1"/>
  <c r="P15" i="12" s="1"/>
  <c r="Q15" i="12" s="1"/>
  <c r="R15" i="12" s="1"/>
  <c r="S15" i="12" s="1"/>
  <c r="T15" i="12" s="1"/>
  <c r="U15" i="12" s="1"/>
  <c r="D15" i="12"/>
  <c r="AO7" i="12"/>
  <c r="AP7" i="12" s="1"/>
  <c r="AQ7" i="12" s="1"/>
  <c r="AR7" i="12" s="1"/>
  <c r="AS7" i="12" s="1"/>
  <c r="AT7" i="12" s="1"/>
  <c r="AU7" i="12" s="1"/>
  <c r="AV7" i="12" s="1"/>
  <c r="AW7" i="12" s="1"/>
  <c r="AF7" i="12"/>
  <c r="AG7" i="12" s="1"/>
  <c r="AH7" i="12" s="1"/>
  <c r="AI7" i="12" s="1"/>
  <c r="AJ7" i="12" s="1"/>
  <c r="AK7" i="12" s="1"/>
  <c r="AD7" i="12"/>
  <c r="P7" i="12"/>
  <c r="Q7" i="12" s="1"/>
  <c r="R7" i="12" s="1"/>
  <c r="S7" i="12" s="1"/>
  <c r="T7" i="12" s="1"/>
  <c r="W7" i="12" s="1"/>
  <c r="X7" i="12" s="1"/>
  <c r="Y7" i="12" s="1"/>
  <c r="Z7" i="12" s="1"/>
  <c r="E7" i="12"/>
  <c r="F7" i="12" s="1"/>
  <c r="G7" i="12" s="1"/>
  <c r="H7" i="12" s="1"/>
  <c r="I7" i="12" s="1"/>
  <c r="J7" i="12" s="1"/>
  <c r="L7" i="12" s="1"/>
  <c r="M7" i="12" s="1"/>
  <c r="N7" i="12" s="1"/>
  <c r="E6" i="12"/>
  <c r="F6" i="12" s="1"/>
  <c r="G6" i="12" s="1"/>
  <c r="H6" i="12" s="1"/>
  <c r="I6" i="12" s="1"/>
  <c r="J6" i="12" s="1"/>
  <c r="L6" i="12" s="1"/>
  <c r="M6" i="12" s="1"/>
  <c r="N6" i="12" s="1"/>
  <c r="O6" i="12" s="1"/>
  <c r="P6" i="12" s="1"/>
  <c r="Q6" i="12" s="1"/>
  <c r="R6" i="12" s="1"/>
  <c r="S6" i="12" s="1"/>
  <c r="T6" i="12" s="1"/>
  <c r="W6" i="12" s="1"/>
  <c r="X6" i="12" s="1"/>
  <c r="Y6" i="12" s="1"/>
  <c r="Z6" i="12" s="1"/>
  <c r="AA6" i="12" s="1"/>
  <c r="AB6" i="12" s="1"/>
  <c r="AC6" i="12" s="1"/>
  <c r="AD6" i="12" s="1"/>
  <c r="AF6" i="12" s="1"/>
  <c r="AG6" i="12" s="1"/>
  <c r="AH6" i="12" s="1"/>
  <c r="AI6" i="12" s="1"/>
  <c r="AJ6" i="12" s="1"/>
  <c r="AK6" i="12" s="1"/>
  <c r="AN6" i="12" s="1"/>
  <c r="AO6" i="12" s="1"/>
  <c r="AP6" i="12" s="1"/>
  <c r="AQ6" i="12" s="1"/>
  <c r="AR6" i="12" s="1"/>
  <c r="AS6" i="12" s="1"/>
  <c r="AT6" i="12" s="1"/>
  <c r="AU6" i="12" s="1"/>
  <c r="AV6" i="12" s="1"/>
  <c r="AW6" i="12" s="1"/>
  <c r="D4" i="12"/>
  <c r="E4" i="12" s="1"/>
  <c r="F4" i="12" s="1"/>
  <c r="G4" i="12" s="1"/>
  <c r="H4" i="12" s="1"/>
  <c r="I4" i="12" s="1"/>
  <c r="J4" i="12" s="1"/>
  <c r="K4" i="12" s="1"/>
  <c r="L4" i="12" s="1"/>
  <c r="M4" i="12" s="1"/>
  <c r="N4" i="12" s="1"/>
  <c r="O4" i="12" s="1"/>
  <c r="P4" i="12" s="1"/>
  <c r="Q4" i="12" s="1"/>
  <c r="R4" i="12" s="1"/>
  <c r="S4" i="12" s="1"/>
  <c r="T4" i="12" s="1"/>
  <c r="U4" i="12" s="1"/>
  <c r="V4" i="12" s="1"/>
  <c r="W4" i="12" s="1"/>
  <c r="X4" i="12" s="1"/>
  <c r="Y4" i="12" s="1"/>
  <c r="Z4" i="12" s="1"/>
  <c r="AA4" i="12" s="1"/>
  <c r="AB4" i="12" s="1"/>
  <c r="AC4" i="12" s="1"/>
  <c r="AD4" i="12" s="1"/>
  <c r="AE4" i="12" s="1"/>
  <c r="AF4" i="12" s="1"/>
  <c r="AG4" i="12" s="1"/>
  <c r="AH4" i="12" s="1"/>
  <c r="AI4" i="12" s="1"/>
  <c r="AJ4" i="12" s="1"/>
  <c r="AK4" i="12" s="1"/>
  <c r="AL4" i="12" s="1"/>
  <c r="AM4" i="12" s="1"/>
  <c r="AN4" i="12" s="1"/>
  <c r="AO4" i="12" s="1"/>
  <c r="AP4" i="12" s="1"/>
  <c r="AQ4" i="12" s="1"/>
  <c r="AR4" i="12" s="1"/>
  <c r="AS4" i="12" s="1"/>
  <c r="AT4" i="12" s="1"/>
  <c r="AU4" i="12" s="1"/>
  <c r="AV4" i="12" s="1"/>
  <c r="AW4" i="12" s="1"/>
  <c r="AX4" i="12" s="1"/>
  <c r="AY4" i="12" s="1"/>
  <c r="AZ4" i="12" s="1"/>
  <c r="BA4" i="12" s="1"/>
  <c r="BB4" i="12" s="1"/>
  <c r="BC4" i="12" s="1"/>
  <c r="Z3" i="12"/>
  <c r="AA3" i="12" s="1"/>
  <c r="AB3" i="12" s="1"/>
  <c r="AC3" i="12" s="1"/>
  <c r="AD3" i="12" s="1"/>
  <c r="AE3" i="12" s="1"/>
  <c r="AF3" i="12" s="1"/>
  <c r="AG3" i="12" s="1"/>
  <c r="AH3" i="12" s="1"/>
  <c r="AI3" i="12" s="1"/>
  <c r="AJ3" i="12" s="1"/>
  <c r="AK3" i="12" s="1"/>
  <c r="AL3" i="12" s="1"/>
  <c r="AM3" i="12" s="1"/>
  <c r="AN3" i="12" s="1"/>
  <c r="AO3" i="12" s="1"/>
  <c r="AP3" i="12" s="1"/>
  <c r="AQ3" i="12" s="1"/>
  <c r="AR3" i="12" s="1"/>
  <c r="AS3" i="12" s="1"/>
  <c r="AT3" i="12" s="1"/>
  <c r="AU3" i="12" s="1"/>
  <c r="AV3" i="12" s="1"/>
  <c r="AW3" i="12" s="1"/>
  <c r="AX3" i="12" s="1"/>
  <c r="AY3" i="12" s="1"/>
  <c r="AZ3" i="12" s="1"/>
  <c r="BA3" i="12" s="1"/>
  <c r="BB3" i="12" s="1"/>
  <c r="BC3" i="12" s="1"/>
  <c r="W3" i="12"/>
  <c r="X3" i="12" s="1"/>
  <c r="Y3" i="12" s="1"/>
  <c r="E3" i="12"/>
  <c r="F3" i="12" s="1"/>
  <c r="G3" i="12" s="1"/>
  <c r="H3" i="12" s="1"/>
  <c r="I3" i="12" s="1"/>
  <c r="J3" i="12" s="1"/>
  <c r="K3" i="12" s="1"/>
  <c r="L3" i="12" s="1"/>
  <c r="M3" i="12" s="1"/>
  <c r="N3" i="12" s="1"/>
  <c r="O3" i="12" s="1"/>
  <c r="P3" i="12" s="1"/>
  <c r="Q3" i="12" s="1"/>
  <c r="R3" i="12" s="1"/>
  <c r="S3" i="12" s="1"/>
  <c r="T3" i="12" s="1"/>
  <c r="U3" i="12" s="1"/>
  <c r="D3" i="12"/>
  <c r="E5" i="2" l="1"/>
  <c r="F5" i="2" s="1"/>
  <c r="G5" i="2" s="1"/>
  <c r="H5" i="2" s="1"/>
  <c r="I5" i="2" s="1"/>
  <c r="J5" i="2" s="1"/>
  <c r="K5" i="2" s="1"/>
  <c r="M5" i="2" s="1"/>
  <c r="N5" i="2" s="1"/>
  <c r="O5" i="2" s="1"/>
  <c r="P5" i="2" s="1"/>
  <c r="Q5" i="2" s="1"/>
  <c r="R5" i="2" s="1"/>
  <c r="S5" i="2"/>
  <c r="T5" i="2"/>
  <c r="U5" i="2" s="1"/>
  <c r="X5" i="2" s="1"/>
  <c r="Y5" i="2" s="1"/>
  <c r="Z5" i="2" s="1"/>
  <c r="AA5" i="2" s="1"/>
  <c r="AB5" i="2" s="1"/>
  <c r="AC5" i="2" s="1"/>
  <c r="AE5" i="2" s="1"/>
  <c r="AF5" i="2" s="1"/>
  <c r="AG5" i="2"/>
  <c r="AH5" i="2" s="1"/>
  <c r="AI5" i="2" s="1"/>
  <c r="AJ5" i="2" s="1"/>
  <c r="AK5" i="2" s="1"/>
  <c r="AL5" i="2" s="1"/>
  <c r="AM5" i="2" s="1"/>
  <c r="AO5" i="2" s="1"/>
  <c r="AP5" i="2" s="1"/>
  <c r="AQ5" i="2" s="1"/>
  <c r="AR5" i="2" s="1"/>
  <c r="AS5" i="2" s="1"/>
  <c r="AT5" i="2" s="1"/>
  <c r="AU5" i="2" s="1"/>
  <c r="AV5" i="2" s="1"/>
  <c r="D3" i="2"/>
  <c r="E3" i="2"/>
  <c r="F3" i="2" s="1"/>
  <c r="G3" i="2" s="1"/>
  <c r="H3" i="2" s="1"/>
  <c r="D2" i="2"/>
  <c r="E2" i="2" s="1"/>
  <c r="F2" i="2" s="1"/>
  <c r="AC6" i="2"/>
  <c r="AE6" i="2" s="1"/>
  <c r="AF6" i="2" s="1"/>
  <c r="AG6" i="2" s="1"/>
  <c r="AH6" i="2" s="1"/>
  <c r="AI6" i="2" s="1"/>
  <c r="AJ6" i="2"/>
  <c r="AK6" i="2" s="1"/>
  <c r="I3" i="2"/>
  <c r="J3" i="2" s="1"/>
  <c r="K3" i="2" s="1"/>
  <c r="L3" i="2" s="1"/>
  <c r="M3" i="2" s="1"/>
  <c r="N3" i="2" s="1"/>
  <c r="O3" i="2" s="1"/>
  <c r="P3" i="2"/>
  <c r="Q3" i="2" s="1"/>
  <c r="R3" i="2" s="1"/>
  <c r="S3" i="2" s="1"/>
  <c r="T3" i="2"/>
  <c r="U3" i="2" s="1"/>
  <c r="V3" i="2" s="1"/>
  <c r="W3" i="2" s="1"/>
  <c r="X3" i="2" s="1"/>
  <c r="Y3" i="2" s="1"/>
  <c r="Z3" i="2" s="1"/>
  <c r="AA3" i="2"/>
  <c r="AB3" i="2" s="1"/>
  <c r="AC3" i="2" s="1"/>
  <c r="AD3" i="2" s="1"/>
  <c r="AE3" i="2" s="1"/>
  <c r="AF3" i="2" s="1"/>
  <c r="AG3" i="2" s="1"/>
  <c r="AH3" i="2" s="1"/>
  <c r="AI3" i="2" s="1"/>
  <c r="AJ3" i="2" s="1"/>
  <c r="AK3" i="2" s="1"/>
  <c r="AL3" i="2" s="1"/>
  <c r="AM3" i="2" s="1"/>
  <c r="AN3" i="2" s="1"/>
  <c r="AO3" i="2" s="1"/>
  <c r="AP3" i="2" s="1"/>
  <c r="AQ3" i="2" s="1"/>
  <c r="AR3" i="2" s="1"/>
  <c r="AS3" i="2" s="1"/>
  <c r="AT3" i="2" s="1"/>
  <c r="AU3" i="2" s="1"/>
  <c r="AV3" i="2" s="1"/>
  <c r="AW3" i="2" s="1"/>
  <c r="AX3" i="2" s="1"/>
  <c r="AY3" i="2" s="1"/>
  <c r="AZ3" i="2" s="1"/>
  <c r="BA3" i="2" s="1"/>
  <c r="BB3" i="2" s="1"/>
  <c r="BC3" i="2" s="1"/>
  <c r="BD3" i="2" s="1"/>
  <c r="BE3" i="2" s="1"/>
  <c r="BF3" i="2" s="1"/>
  <c r="X2" i="2"/>
  <c r="Y2" i="2" s="1"/>
  <c r="Z2" i="2" s="1"/>
  <c r="AA2" i="2" s="1"/>
  <c r="AB2" i="2"/>
  <c r="AC2" i="2" s="1"/>
  <c r="AD2" i="2" s="1"/>
  <c r="AE2" i="2" s="1"/>
  <c r="AF2" i="2" s="1"/>
  <c r="AG2" i="2" s="1"/>
  <c r="AH2" i="2"/>
  <c r="AI2" i="2" s="1"/>
  <c r="AJ2" i="2" s="1"/>
  <c r="AK2" i="2" s="1"/>
  <c r="AL2" i="2" s="1"/>
  <c r="AM2" i="2" s="1"/>
  <c r="AN2" i="2" s="1"/>
  <c r="AO2" i="2" s="1"/>
  <c r="AP2" i="2" s="1"/>
  <c r="AQ2" i="2" s="1"/>
  <c r="AR2" i="2" s="1"/>
  <c r="AS2" i="2" s="1"/>
  <c r="AT2" i="2" s="1"/>
  <c r="AU2" i="2" s="1"/>
  <c r="AV2" i="2" s="1"/>
  <c r="AW2" i="2" s="1"/>
  <c r="AX2" i="2" s="1"/>
  <c r="AY2" i="2" s="1"/>
  <c r="AZ2" i="2" s="1"/>
  <c r="BA2" i="2" s="1"/>
  <c r="BB2" i="2" s="1"/>
  <c r="BC2" i="2" s="1"/>
  <c r="BD2" i="2" s="1"/>
  <c r="BE2" i="2" s="1"/>
  <c r="BF2" i="2" s="1"/>
  <c r="G2" i="2"/>
  <c r="H2" i="2" s="1"/>
  <c r="I2" i="2" s="1"/>
  <c r="J2" i="2" s="1"/>
  <c r="K2" i="2" s="1"/>
  <c r="L2" i="2" s="1"/>
  <c r="M2" i="2"/>
  <c r="N2" i="2" s="1"/>
  <c r="O2" i="2" s="1"/>
  <c r="P2" i="2" s="1"/>
  <c r="Q2" i="2"/>
  <c r="R2" i="2" s="1"/>
  <c r="S2" i="2" s="1"/>
  <c r="T2" i="2" s="1"/>
  <c r="U2" i="2" s="1"/>
  <c r="V2" i="2" s="1"/>
  <c r="F6" i="2"/>
  <c r="G6" i="2"/>
  <c r="H6" i="2" s="1"/>
  <c r="I6" i="2" s="1"/>
  <c r="J6" i="2" s="1"/>
  <c r="K6" i="2"/>
  <c r="M6" i="2" s="1"/>
  <c r="N6" i="2" s="1"/>
  <c r="O6" i="2" s="1"/>
  <c r="AM6" i="2"/>
  <c r="AO6" i="2"/>
  <c r="AP6" i="2" s="1"/>
  <c r="AQ6" i="2" s="1"/>
  <c r="AR6" i="2" s="1"/>
  <c r="AS6" i="2" s="1"/>
  <c r="AT6" i="2" s="1"/>
  <c r="AU6" i="2" s="1"/>
  <c r="AV6" i="2" s="1"/>
  <c r="Q6" i="2"/>
  <c r="R6" i="2" s="1"/>
  <c r="S6" i="2"/>
  <c r="T6" i="2"/>
  <c r="U6" i="2" s="1"/>
  <c r="X6" i="2" s="1"/>
  <c r="Y6" i="2" s="1"/>
  <c r="Z6" i="2" s="1"/>
  <c r="AA6" i="2" s="1"/>
  <c r="BC15" i="2"/>
  <c r="E5" i="3"/>
  <c r="F5" i="3" s="1"/>
  <c r="D3" i="3"/>
  <c r="E3" i="3"/>
  <c r="F3" i="3" s="1"/>
  <c r="G3" i="3"/>
  <c r="H3" i="3" s="1"/>
  <c r="I3" i="3" s="1"/>
  <c r="J3" i="3" s="1"/>
  <c r="D2" i="3"/>
  <c r="E2" i="3"/>
  <c r="AC6" i="3"/>
  <c r="AE6" i="3"/>
  <c r="AF6" i="3" s="1"/>
  <c r="AG6" i="3" s="1"/>
  <c r="AH6" i="3" s="1"/>
  <c r="AI6" i="3" s="1"/>
  <c r="AJ6" i="3" s="1"/>
  <c r="AK6" i="3" s="1"/>
  <c r="G5" i="3"/>
  <c r="H5" i="3"/>
  <c r="I5" i="3" s="1"/>
  <c r="J5" i="3" s="1"/>
  <c r="K5" i="3" s="1"/>
  <c r="M5" i="3" s="1"/>
  <c r="N5" i="3" s="1"/>
  <c r="O5" i="3" s="1"/>
  <c r="P5" i="3" s="1"/>
  <c r="Q5" i="3" s="1"/>
  <c r="R5" i="3" s="1"/>
  <c r="S5" i="3" s="1"/>
  <c r="T5" i="3" s="1"/>
  <c r="U5" i="3" s="1"/>
  <c r="X5" i="3" s="1"/>
  <c r="Y5" i="3" s="1"/>
  <c r="Z5" i="3" s="1"/>
  <c r="AA5" i="3" s="1"/>
  <c r="AB5" i="3" s="1"/>
  <c r="AC5" i="3" s="1"/>
  <c r="AE5" i="3" s="1"/>
  <c r="AF5" i="3" s="1"/>
  <c r="AG5" i="3" s="1"/>
  <c r="AH5" i="3" s="1"/>
  <c r="AI5" i="3" s="1"/>
  <c r="AJ5" i="3" s="1"/>
  <c r="AK5" i="3" s="1"/>
  <c r="AL5" i="3" s="1"/>
  <c r="AM5" i="3" s="1"/>
  <c r="AO5" i="3" s="1"/>
  <c r="AP5" i="3" s="1"/>
  <c r="AQ5" i="3" s="1"/>
  <c r="AR5" i="3" s="1"/>
  <c r="AS5" i="3" s="1"/>
  <c r="AT5" i="3" s="1"/>
  <c r="AU5" i="3" s="1"/>
  <c r="AV5" i="3" s="1"/>
  <c r="K3" i="3"/>
  <c r="L3" i="3" s="1"/>
  <c r="M3" i="3" s="1"/>
  <c r="N3" i="3" s="1"/>
  <c r="O3" i="3"/>
  <c r="P3" i="3" s="1"/>
  <c r="Q3" i="3" s="1"/>
  <c r="R3" i="3" s="1"/>
  <c r="S3" i="3" s="1"/>
  <c r="T3" i="3" s="1"/>
  <c r="U3" i="3" s="1"/>
  <c r="V3" i="3" s="1"/>
  <c r="W3" i="3" s="1"/>
  <c r="X3" i="3" s="1"/>
  <c r="Y3" i="3" s="1"/>
  <c r="Z3" i="3" s="1"/>
  <c r="AA3" i="3" s="1"/>
  <c r="AB3" i="3" s="1"/>
  <c r="AC3" i="3" s="1"/>
  <c r="AD3" i="3" s="1"/>
  <c r="AE3" i="3" s="1"/>
  <c r="AF3" i="3" s="1"/>
  <c r="AG3" i="3" s="1"/>
  <c r="AH3" i="3" s="1"/>
  <c r="AI3" i="3" s="1"/>
  <c r="AJ3" i="3" s="1"/>
  <c r="AK3" i="3" s="1"/>
  <c r="AL3" i="3" s="1"/>
  <c r="AM3" i="3" s="1"/>
  <c r="AN3" i="3" s="1"/>
  <c r="AO3" i="3" s="1"/>
  <c r="AP3" i="3" s="1"/>
  <c r="AQ3" i="3" s="1"/>
  <c r="AR3" i="3" s="1"/>
  <c r="AS3" i="3" s="1"/>
  <c r="AT3" i="3" s="1"/>
  <c r="AU3" i="3" s="1"/>
  <c r="AV3" i="3" s="1"/>
  <c r="AW3" i="3" s="1"/>
  <c r="AX3" i="3" s="1"/>
  <c r="AY3" i="3" s="1"/>
  <c r="AZ3" i="3" s="1"/>
  <c r="BA3" i="3" s="1"/>
  <c r="BB3" i="3" s="1"/>
  <c r="BC3" i="3" s="1"/>
  <c r="BD3" i="3" s="1"/>
  <c r="BE3" i="3" s="1"/>
  <c r="BF3" i="3" s="1"/>
  <c r="X2" i="3"/>
  <c r="Y2" i="3"/>
  <c r="Z2" i="3"/>
  <c r="AA2" i="3" s="1"/>
  <c r="AB2" i="3" s="1"/>
  <c r="AC2" i="3" s="1"/>
  <c r="AD2" i="3" s="1"/>
  <c r="AE2" i="3"/>
  <c r="AF2" i="3" s="1"/>
  <c r="AG2" i="3" s="1"/>
  <c r="AH2" i="3" s="1"/>
  <c r="AI2" i="3" s="1"/>
  <c r="AJ2" i="3" s="1"/>
  <c r="AK2" i="3" s="1"/>
  <c r="AL2" i="3" s="1"/>
  <c r="AM2" i="3" s="1"/>
  <c r="AN2" i="3" s="1"/>
  <c r="AO2" i="3" s="1"/>
  <c r="AP2" i="3" s="1"/>
  <c r="AQ2" i="3" s="1"/>
  <c r="AR2" i="3" s="1"/>
  <c r="AS2" i="3" s="1"/>
  <c r="AT2" i="3" s="1"/>
  <c r="AU2" i="3" s="1"/>
  <c r="AV2" i="3" s="1"/>
  <c r="AW2" i="3" s="1"/>
  <c r="AX2" i="3" s="1"/>
  <c r="AY2" i="3" s="1"/>
  <c r="AZ2" i="3" s="1"/>
  <c r="BA2" i="3" s="1"/>
  <c r="BB2" i="3" s="1"/>
  <c r="BC2" i="3" s="1"/>
  <c r="BD2" i="3" s="1"/>
  <c r="BE2" i="3" s="1"/>
  <c r="BF2" i="3" s="1"/>
  <c r="F2" i="3"/>
  <c r="G2" i="3" s="1"/>
  <c r="H2" i="3" s="1"/>
  <c r="I2" i="3" s="1"/>
  <c r="J2" i="3" s="1"/>
  <c r="K2" i="3" s="1"/>
  <c r="L2" i="3" s="1"/>
  <c r="M2" i="3" s="1"/>
  <c r="N2" i="3" s="1"/>
  <c r="O2" i="3" s="1"/>
  <c r="P2" i="3" s="1"/>
  <c r="Q2" i="3" s="1"/>
  <c r="R2" i="3" s="1"/>
  <c r="S2" i="3" s="1"/>
  <c r="T2" i="3" s="1"/>
  <c r="U2" i="3" s="1"/>
  <c r="V2" i="3" s="1"/>
  <c r="F6" i="3"/>
  <c r="G6" i="3"/>
  <c r="H6" i="3"/>
  <c r="I6" i="3" s="1"/>
  <c r="J6" i="3" s="1"/>
  <c r="K6" i="3" s="1"/>
  <c r="M6" i="3" s="1"/>
  <c r="N6" i="3"/>
  <c r="O6" i="3" s="1"/>
  <c r="AM6" i="3"/>
  <c r="AO6" i="3"/>
  <c r="AP6" i="3" s="1"/>
  <c r="AQ6" i="3" s="1"/>
  <c r="AR6" i="3" s="1"/>
  <c r="AS6" i="3"/>
  <c r="AT6" i="3"/>
  <c r="AU6" i="3" s="1"/>
  <c r="AV6" i="3" s="1"/>
  <c r="Q6" i="3"/>
  <c r="R6" i="3" s="1"/>
  <c r="S6" i="3" s="1"/>
  <c r="T6" i="3" s="1"/>
  <c r="U6" i="3"/>
  <c r="X6" i="3"/>
  <c r="Y6" i="3" s="1"/>
  <c r="Z6" i="3" s="1"/>
  <c r="AA6" i="3" s="1"/>
  <c r="BC15" i="3"/>
  <c r="BC15" i="4"/>
  <c r="E5" i="5"/>
  <c r="F5" i="5"/>
  <c r="G5" i="5" s="1"/>
  <c r="H5" i="5" s="1"/>
  <c r="I5" i="5" s="1"/>
  <c r="J5" i="5"/>
  <c r="K5" i="5" s="1"/>
  <c r="M5" i="5" s="1"/>
  <c r="N5" i="5" s="1"/>
  <c r="O5" i="5" s="1"/>
  <c r="P5" i="5" s="1"/>
  <c r="Q5" i="5" s="1"/>
  <c r="R5" i="5" s="1"/>
  <c r="S5" i="5" s="1"/>
  <c r="T5" i="5" s="1"/>
  <c r="U5" i="5" s="1"/>
  <c r="X5" i="5" s="1"/>
  <c r="Y5" i="5" s="1"/>
  <c r="Z5" i="5" s="1"/>
  <c r="AA5" i="5" s="1"/>
  <c r="AB5" i="5" s="1"/>
  <c r="AC5" i="5" s="1"/>
  <c r="AE5" i="5" s="1"/>
  <c r="AF5" i="5" s="1"/>
  <c r="AG5" i="5" s="1"/>
  <c r="AH5" i="5" s="1"/>
  <c r="AI5" i="5" s="1"/>
  <c r="AJ5" i="5" s="1"/>
  <c r="AK5" i="5" s="1"/>
  <c r="AL5" i="5" s="1"/>
  <c r="AM5" i="5" s="1"/>
  <c r="AO5" i="5" s="1"/>
  <c r="AP5" i="5" s="1"/>
  <c r="AQ5" i="5" s="1"/>
  <c r="AR5" i="5" s="1"/>
  <c r="AS5" i="5" s="1"/>
  <c r="AT5" i="5" s="1"/>
  <c r="AU5" i="5" s="1"/>
  <c r="AV5" i="5" s="1"/>
  <c r="D3" i="5"/>
  <c r="E3" i="5"/>
  <c r="F3" i="5"/>
  <c r="G3" i="5" s="1"/>
  <c r="H3" i="5" s="1"/>
  <c r="I3" i="5" s="1"/>
  <c r="J3" i="5" s="1"/>
  <c r="K3" i="5" s="1"/>
  <c r="L3" i="5" s="1"/>
  <c r="M3" i="5" s="1"/>
  <c r="N3" i="5" s="1"/>
  <c r="O3" i="5" s="1"/>
  <c r="P3" i="5" s="1"/>
  <c r="Q3" i="5" s="1"/>
  <c r="R3" i="5" s="1"/>
  <c r="S3" i="5" s="1"/>
  <c r="T3" i="5" s="1"/>
  <c r="U3" i="5" s="1"/>
  <c r="V3" i="5" s="1"/>
  <c r="W3" i="5" s="1"/>
  <c r="X3" i="5" s="1"/>
  <c r="Y3" i="5" s="1"/>
  <c r="Z3" i="5" s="1"/>
  <c r="AA3" i="5" s="1"/>
  <c r="AB3" i="5" s="1"/>
  <c r="AC3" i="5" s="1"/>
  <c r="AD3" i="5" s="1"/>
  <c r="AE3" i="5" s="1"/>
  <c r="AF3" i="5" s="1"/>
  <c r="AG3" i="5" s="1"/>
  <c r="AH3" i="5" s="1"/>
  <c r="AI3" i="5" s="1"/>
  <c r="AJ3" i="5" s="1"/>
  <c r="AK3" i="5" s="1"/>
  <c r="AL3" i="5" s="1"/>
  <c r="AM3" i="5" s="1"/>
  <c r="AN3" i="5" s="1"/>
  <c r="AO3" i="5" s="1"/>
  <c r="AP3" i="5" s="1"/>
  <c r="AQ3" i="5" s="1"/>
  <c r="AR3" i="5" s="1"/>
  <c r="AS3" i="5" s="1"/>
  <c r="AT3" i="5" s="1"/>
  <c r="AU3" i="5" s="1"/>
  <c r="AV3" i="5" s="1"/>
  <c r="AW3" i="5" s="1"/>
  <c r="AX3" i="5" s="1"/>
  <c r="AY3" i="5" s="1"/>
  <c r="AZ3" i="5" s="1"/>
  <c r="BA3" i="5" s="1"/>
  <c r="BB3" i="5" s="1"/>
  <c r="BC3" i="5" s="1"/>
  <c r="BD3" i="5" s="1"/>
  <c r="BE3" i="5" s="1"/>
  <c r="BF3" i="5" s="1"/>
  <c r="D2" i="5"/>
  <c r="E2" i="5" s="1"/>
  <c r="F2" i="5" s="1"/>
  <c r="G2" i="5" s="1"/>
  <c r="H2" i="5" s="1"/>
  <c r="I2" i="5" s="1"/>
  <c r="J2" i="5" s="1"/>
  <c r="K2" i="5" s="1"/>
  <c r="L2" i="5" s="1"/>
  <c r="M2" i="5" s="1"/>
  <c r="N2" i="5" s="1"/>
  <c r="O2" i="5" s="1"/>
  <c r="P2" i="5" s="1"/>
  <c r="Q2" i="5" s="1"/>
  <c r="R2" i="5" s="1"/>
  <c r="S2" i="5" s="1"/>
  <c r="T2" i="5" s="1"/>
  <c r="U2" i="5" s="1"/>
  <c r="V2" i="5" s="1"/>
  <c r="AC6" i="5"/>
  <c r="AE6" i="5"/>
  <c r="AF6" i="5" s="1"/>
  <c r="AG6" i="5" s="1"/>
  <c r="AH6" i="5" s="1"/>
  <c r="AI6" i="5" s="1"/>
  <c r="AJ6" i="5" s="1"/>
  <c r="AK6" i="5" s="1"/>
  <c r="X2" i="5"/>
  <c r="Y2" i="5" s="1"/>
  <c r="Z2" i="5" s="1"/>
  <c r="AA2" i="5"/>
  <c r="AB2" i="5" s="1"/>
  <c r="AC2" i="5" s="1"/>
  <c r="AD2" i="5" s="1"/>
  <c r="AE2" i="5" s="1"/>
  <c r="AF2" i="5" s="1"/>
  <c r="AG2" i="5" s="1"/>
  <c r="AH2" i="5" s="1"/>
  <c r="AI2" i="5" s="1"/>
  <c r="AJ2" i="5" s="1"/>
  <c r="AK2" i="5"/>
  <c r="AL2" i="5" s="1"/>
  <c r="AM2" i="5" s="1"/>
  <c r="AN2" i="5" s="1"/>
  <c r="AO2" i="5" s="1"/>
  <c r="AP2" i="5" s="1"/>
  <c r="AQ2" i="5" s="1"/>
  <c r="AR2" i="5" s="1"/>
  <c r="AS2" i="5" s="1"/>
  <c r="AT2" i="5" s="1"/>
  <c r="AU2" i="5" s="1"/>
  <c r="AV2" i="5"/>
  <c r="AW2" i="5" s="1"/>
  <c r="AX2" i="5" s="1"/>
  <c r="AY2" i="5" s="1"/>
  <c r="AZ2" i="5" s="1"/>
  <c r="BA2" i="5" s="1"/>
  <c r="BB2" i="5" s="1"/>
  <c r="BC2" i="5" s="1"/>
  <c r="BD2" i="5" s="1"/>
  <c r="BE2" i="5" s="1"/>
  <c r="BF2" i="5" s="1"/>
  <c r="F6" i="5"/>
  <c r="G6" i="5" s="1"/>
  <c r="H6" i="5" s="1"/>
  <c r="I6" i="5" s="1"/>
  <c r="J6" i="5" s="1"/>
  <c r="K6" i="5" s="1"/>
  <c r="M6" i="5" s="1"/>
  <c r="N6" i="5" s="1"/>
  <c r="O6" i="5" s="1"/>
  <c r="AM6" i="5"/>
  <c r="AO6" i="5"/>
  <c r="AP6" i="5" s="1"/>
  <c r="AQ6" i="5"/>
  <c r="AR6" i="5" s="1"/>
  <c r="AS6" i="5" s="1"/>
  <c r="AT6" i="5" s="1"/>
  <c r="AU6" i="5"/>
  <c r="AV6" i="5"/>
  <c r="Q6" i="5"/>
  <c r="R6" i="5" s="1"/>
  <c r="S6" i="5" s="1"/>
  <c r="T6" i="5"/>
  <c r="U6" i="5"/>
  <c r="X6" i="5" s="1"/>
  <c r="Y6" i="5" s="1"/>
  <c r="Z6" i="5" s="1"/>
  <c r="AA6" i="5"/>
  <c r="BC15" i="5"/>
  <c r="E5" i="6"/>
  <c r="F5" i="6" s="1"/>
  <c r="D3" i="6"/>
  <c r="E3" i="6"/>
  <c r="F3" i="6" s="1"/>
  <c r="G3" i="6" s="1"/>
  <c r="H3" i="6" s="1"/>
  <c r="I3" i="6" s="1"/>
  <c r="J3" i="6" s="1"/>
  <c r="K3" i="6" s="1"/>
  <c r="L3" i="6" s="1"/>
  <c r="M3" i="6" s="1"/>
  <c r="N3" i="6" s="1"/>
  <c r="O3" i="6" s="1"/>
  <c r="P3" i="6"/>
  <c r="Q3" i="6" s="1"/>
  <c r="R3" i="6" s="1"/>
  <c r="S3" i="6" s="1"/>
  <c r="T3" i="6" s="1"/>
  <c r="U3" i="6" s="1"/>
  <c r="V3" i="6" s="1"/>
  <c r="W3" i="6" s="1"/>
  <c r="X3" i="6" s="1"/>
  <c r="Y3" i="6" s="1"/>
  <c r="Z3" i="6" s="1"/>
  <c r="AA3" i="6"/>
  <c r="AB3" i="6" s="1"/>
  <c r="AC3" i="6" s="1"/>
  <c r="AD3" i="6" s="1"/>
  <c r="AE3" i="6" s="1"/>
  <c r="AF3" i="6" s="1"/>
  <c r="AG3" i="6" s="1"/>
  <c r="AH3" i="6" s="1"/>
  <c r="AI3" i="6" s="1"/>
  <c r="AJ3" i="6" s="1"/>
  <c r="AK3" i="6" s="1"/>
  <c r="AL3" i="6" s="1"/>
  <c r="AM3" i="6" s="1"/>
  <c r="AN3" i="6" s="1"/>
  <c r="AO3" i="6" s="1"/>
  <c r="AP3" i="6" s="1"/>
  <c r="AQ3" i="6" s="1"/>
  <c r="AR3" i="6" s="1"/>
  <c r="AS3" i="6" s="1"/>
  <c r="AT3" i="6" s="1"/>
  <c r="AU3" i="6" s="1"/>
  <c r="AV3" i="6" s="1"/>
  <c r="AW3" i="6" s="1"/>
  <c r="AX3" i="6" s="1"/>
  <c r="AY3" i="6" s="1"/>
  <c r="AZ3" i="6" s="1"/>
  <c r="BA3" i="6" s="1"/>
  <c r="BB3" i="6" s="1"/>
  <c r="BC3" i="6" s="1"/>
  <c r="BD3" i="6" s="1"/>
  <c r="BE3" i="6" s="1"/>
  <c r="BF3" i="6" s="1"/>
  <c r="D2" i="6"/>
  <c r="E2" i="6" s="1"/>
  <c r="F2" i="6" s="1"/>
  <c r="G2" i="6" s="1"/>
  <c r="H2" i="6" s="1"/>
  <c r="I2" i="6" s="1"/>
  <c r="J2" i="6" s="1"/>
  <c r="K2" i="6" s="1"/>
  <c r="L2" i="6" s="1"/>
  <c r="M2" i="6" s="1"/>
  <c r="N2" i="6"/>
  <c r="O2" i="6" s="1"/>
  <c r="P2" i="6" s="1"/>
  <c r="Q2" i="6" s="1"/>
  <c r="R2" i="6" s="1"/>
  <c r="S2" i="6" s="1"/>
  <c r="T2" i="6" s="1"/>
  <c r="U2" i="6" s="1"/>
  <c r="V2" i="6" s="1"/>
  <c r="AC6" i="6"/>
  <c r="AE6" i="6"/>
  <c r="AF6" i="6"/>
  <c r="AG6" i="6" s="1"/>
  <c r="AH6" i="6" s="1"/>
  <c r="AI6" i="6" s="1"/>
  <c r="AJ6" i="6"/>
  <c r="AK6" i="6"/>
  <c r="G5" i="6"/>
  <c r="H5" i="6" s="1"/>
  <c r="I5" i="6"/>
  <c r="J5" i="6" s="1"/>
  <c r="K5" i="6"/>
  <c r="M5" i="6" s="1"/>
  <c r="N5" i="6" s="1"/>
  <c r="O5" i="6" s="1"/>
  <c r="P5" i="6"/>
  <c r="Q5" i="6" s="1"/>
  <c r="R5" i="6" s="1"/>
  <c r="S5" i="6" s="1"/>
  <c r="T5" i="6" s="1"/>
  <c r="U5" i="6" s="1"/>
  <c r="X5" i="6" s="1"/>
  <c r="Y5" i="6" s="1"/>
  <c r="Z5" i="6" s="1"/>
  <c r="AA5" i="6" s="1"/>
  <c r="AB5" i="6" s="1"/>
  <c r="AC5" i="6" s="1"/>
  <c r="AE5" i="6" s="1"/>
  <c r="AF5" i="6" s="1"/>
  <c r="AG5" i="6" s="1"/>
  <c r="AH5" i="6" s="1"/>
  <c r="AI5" i="6" s="1"/>
  <c r="AJ5" i="6" s="1"/>
  <c r="AK5" i="6" s="1"/>
  <c r="AL5" i="6" s="1"/>
  <c r="AM5" i="6" s="1"/>
  <c r="AO5" i="6" s="1"/>
  <c r="AP5" i="6" s="1"/>
  <c r="AQ5" i="6" s="1"/>
  <c r="AR5" i="6" s="1"/>
  <c r="AS5" i="6" s="1"/>
  <c r="AT5" i="6" s="1"/>
  <c r="AU5" i="6" s="1"/>
  <c r="AV5" i="6" s="1"/>
  <c r="X2" i="6"/>
  <c r="Y2" i="6" s="1"/>
  <c r="Z2" i="6" s="1"/>
  <c r="AA2" i="6" s="1"/>
  <c r="AB2" i="6" s="1"/>
  <c r="AC2" i="6" s="1"/>
  <c r="AD2" i="6" s="1"/>
  <c r="AE2" i="6" s="1"/>
  <c r="AF2" i="6" s="1"/>
  <c r="AG2" i="6" s="1"/>
  <c r="AH2" i="6" s="1"/>
  <c r="AI2" i="6" s="1"/>
  <c r="AJ2" i="6" s="1"/>
  <c r="AK2" i="6" s="1"/>
  <c r="AL2" i="6" s="1"/>
  <c r="AM2" i="6" s="1"/>
  <c r="AN2" i="6" s="1"/>
  <c r="AO2" i="6" s="1"/>
  <c r="AP2" i="6" s="1"/>
  <c r="AQ2" i="6" s="1"/>
  <c r="AR2" i="6" s="1"/>
  <c r="AS2" i="6" s="1"/>
  <c r="AT2" i="6" s="1"/>
  <c r="AU2" i="6" s="1"/>
  <c r="AV2" i="6" s="1"/>
  <c r="AW2" i="6" s="1"/>
  <c r="AX2" i="6" s="1"/>
  <c r="AY2" i="6" s="1"/>
  <c r="AZ2" i="6" s="1"/>
  <c r="BA2" i="6" s="1"/>
  <c r="BB2" i="6" s="1"/>
  <c r="BC2" i="6" s="1"/>
  <c r="BD2" i="6" s="1"/>
  <c r="BE2" i="6" s="1"/>
  <c r="BF2" i="6" s="1"/>
  <c r="F6" i="6"/>
  <c r="G6" i="6"/>
  <c r="H6" i="6" s="1"/>
  <c r="I6" i="6" s="1"/>
  <c r="J6" i="6" s="1"/>
  <c r="K6" i="6"/>
  <c r="M6" i="6"/>
  <c r="N6" i="6" s="1"/>
  <c r="O6" i="6" s="1"/>
  <c r="AM6" i="6"/>
  <c r="AO6" i="6"/>
  <c r="AP6" i="6" s="1"/>
  <c r="AQ6" i="6"/>
  <c r="AR6" i="6" s="1"/>
  <c r="AS6" i="6" s="1"/>
  <c r="AT6" i="6" s="1"/>
  <c r="AU6" i="6"/>
  <c r="AV6" i="6" s="1"/>
  <c r="Q6" i="6"/>
  <c r="R6" i="6" s="1"/>
  <c r="S6" i="6" s="1"/>
  <c r="T6" i="6"/>
  <c r="U6" i="6"/>
  <c r="X6" i="6" s="1"/>
  <c r="Y6" i="6" s="1"/>
  <c r="Z6" i="6" s="1"/>
  <c r="AA6" i="6" s="1"/>
  <c r="BC15" i="6"/>
  <c r="E5" i="8"/>
  <c r="D3" i="8"/>
  <c r="E3" i="8"/>
  <c r="F3" i="8"/>
  <c r="G3" i="8" s="1"/>
  <c r="H3" i="8" s="1"/>
  <c r="I3" i="8"/>
  <c r="J3" i="8"/>
  <c r="K3" i="8" s="1"/>
  <c r="L3" i="8" s="1"/>
  <c r="M3" i="8" s="1"/>
  <c r="N3" i="8" s="1"/>
  <c r="O3" i="8" s="1"/>
  <c r="P3" i="8" s="1"/>
  <c r="Q3" i="8" s="1"/>
  <c r="R3" i="8" s="1"/>
  <c r="S3" i="8" s="1"/>
  <c r="T3" i="8" s="1"/>
  <c r="U3" i="8" s="1"/>
  <c r="V3" i="8" s="1"/>
  <c r="W3" i="8" s="1"/>
  <c r="X3" i="8" s="1"/>
  <c r="Y3" i="8" s="1"/>
  <c r="Z3" i="8" s="1"/>
  <c r="AA3" i="8" s="1"/>
  <c r="AB3" i="8" s="1"/>
  <c r="AC3" i="8" s="1"/>
  <c r="AD3" i="8" s="1"/>
  <c r="AE3" i="8" s="1"/>
  <c r="AF3" i="8" s="1"/>
  <c r="AG3" i="8" s="1"/>
  <c r="AH3" i="8" s="1"/>
  <c r="AI3" i="8" s="1"/>
  <c r="AJ3" i="8" s="1"/>
  <c r="AK3" i="8" s="1"/>
  <c r="AL3" i="8" s="1"/>
  <c r="AM3" i="8" s="1"/>
  <c r="AN3" i="8" s="1"/>
  <c r="AO3" i="8" s="1"/>
  <c r="AP3" i="8" s="1"/>
  <c r="AQ3" i="8" s="1"/>
  <c r="AR3" i="8" s="1"/>
  <c r="AS3" i="8" s="1"/>
  <c r="AT3" i="8" s="1"/>
  <c r="AU3" i="8" s="1"/>
  <c r="AV3" i="8" s="1"/>
  <c r="AW3" i="8" s="1"/>
  <c r="AX3" i="8" s="1"/>
  <c r="AY3" i="8" s="1"/>
  <c r="AZ3" i="8" s="1"/>
  <c r="BA3" i="8" s="1"/>
  <c r="BB3" i="8" s="1"/>
  <c r="BC3" i="8" s="1"/>
  <c r="BD3" i="8" s="1"/>
  <c r="BE3" i="8" s="1"/>
  <c r="BF3" i="8" s="1"/>
  <c r="D2" i="8"/>
  <c r="E2" i="8" s="1"/>
  <c r="F2" i="8"/>
  <c r="G2" i="8"/>
  <c r="H2" i="8"/>
  <c r="I2" i="8" s="1"/>
  <c r="J2" i="8" s="1"/>
  <c r="K2" i="8" s="1"/>
  <c r="L2" i="8" s="1"/>
  <c r="M2" i="8" s="1"/>
  <c r="N2" i="8" s="1"/>
  <c r="O2" i="8" s="1"/>
  <c r="P2" i="8" s="1"/>
  <c r="Q2" i="8" s="1"/>
  <c r="R2" i="8" s="1"/>
  <c r="S2" i="8" s="1"/>
  <c r="T2" i="8" s="1"/>
  <c r="U2" i="8" s="1"/>
  <c r="V2" i="8" s="1"/>
  <c r="AC6" i="8"/>
  <c r="AE6" i="8"/>
  <c r="AF6" i="8" s="1"/>
  <c r="AG6" i="8" s="1"/>
  <c r="AH6" i="8" s="1"/>
  <c r="AI6" i="8" s="1"/>
  <c r="AJ6" i="8" s="1"/>
  <c r="AK6" i="8" s="1"/>
  <c r="F5" i="8"/>
  <c r="G5" i="8"/>
  <c r="H5" i="8" s="1"/>
  <c r="I5" i="8"/>
  <c r="J5" i="8"/>
  <c r="K5" i="8" s="1"/>
  <c r="M5" i="8" s="1"/>
  <c r="N5" i="8" s="1"/>
  <c r="O5" i="8" s="1"/>
  <c r="P5" i="8"/>
  <c r="Q5" i="8" s="1"/>
  <c r="R5" i="8" s="1"/>
  <c r="S5" i="8" s="1"/>
  <c r="T5" i="8" s="1"/>
  <c r="U5" i="8" s="1"/>
  <c r="X5" i="8"/>
  <c r="Y5" i="8" s="1"/>
  <c r="Z5" i="8" s="1"/>
  <c r="AA5" i="8" s="1"/>
  <c r="AB5" i="8" s="1"/>
  <c r="AC5" i="8"/>
  <c r="AE5" i="8" s="1"/>
  <c r="AF5" i="8" s="1"/>
  <c r="AG5" i="8" s="1"/>
  <c r="AH5" i="8" s="1"/>
  <c r="AI5" i="8" s="1"/>
  <c r="AJ5" i="8" s="1"/>
  <c r="AK5" i="8" s="1"/>
  <c r="AL5" i="8" s="1"/>
  <c r="AM5" i="8" s="1"/>
  <c r="AO5" i="8" s="1"/>
  <c r="AP5" i="8" s="1"/>
  <c r="AQ5" i="8" s="1"/>
  <c r="AR5" i="8" s="1"/>
  <c r="AS5" i="8" s="1"/>
  <c r="AT5" i="8" s="1"/>
  <c r="AU5" i="8" s="1"/>
  <c r="AV5" i="8" s="1"/>
  <c r="X2" i="8"/>
  <c r="Y2" i="8"/>
  <c r="Z2" i="8"/>
  <c r="AA2" i="8" s="1"/>
  <c r="AB2" i="8" s="1"/>
  <c r="AC2" i="8" s="1"/>
  <c r="AD2" i="8" s="1"/>
  <c r="AE2" i="8"/>
  <c r="AF2" i="8" s="1"/>
  <c r="AG2" i="8" s="1"/>
  <c r="AH2" i="8" s="1"/>
  <c r="AI2" i="8" s="1"/>
  <c r="AJ2" i="8" s="1"/>
  <c r="AK2" i="8" s="1"/>
  <c r="AL2" i="8" s="1"/>
  <c r="AM2" i="8" s="1"/>
  <c r="AN2" i="8" s="1"/>
  <c r="AO2" i="8" s="1"/>
  <c r="AP2" i="8" s="1"/>
  <c r="AQ2" i="8" s="1"/>
  <c r="AR2" i="8" s="1"/>
  <c r="AS2" i="8" s="1"/>
  <c r="AT2" i="8" s="1"/>
  <c r="AU2" i="8" s="1"/>
  <c r="AV2" i="8" s="1"/>
  <c r="AW2" i="8" s="1"/>
  <c r="AX2" i="8" s="1"/>
  <c r="AY2" i="8" s="1"/>
  <c r="AZ2" i="8" s="1"/>
  <c r="BA2" i="8" s="1"/>
  <c r="BB2" i="8" s="1"/>
  <c r="BC2" i="8" s="1"/>
  <c r="BD2" i="8" s="1"/>
  <c r="BE2" i="8" s="1"/>
  <c r="BF2" i="8" s="1"/>
  <c r="F6" i="8"/>
  <c r="G6" i="8" s="1"/>
  <c r="H6" i="8"/>
  <c r="I6" i="8"/>
  <c r="J6" i="8"/>
  <c r="K6" i="8" s="1"/>
  <c r="M6" i="8" s="1"/>
  <c r="N6" i="8" s="1"/>
  <c r="O6" i="8" s="1"/>
  <c r="AM6" i="8"/>
  <c r="AO6" i="8"/>
  <c r="AP6" i="8"/>
  <c r="AQ6" i="8"/>
  <c r="AR6" i="8" s="1"/>
  <c r="AS6" i="8"/>
  <c r="AT6" i="8" s="1"/>
  <c r="AU6" i="8" s="1"/>
  <c r="AV6" i="8" s="1"/>
  <c r="Q6" i="8"/>
  <c r="R6" i="8"/>
  <c r="S6" i="8" s="1"/>
  <c r="T6" i="8" s="1"/>
  <c r="U6" i="8" s="1"/>
  <c r="X6" i="8" s="1"/>
  <c r="Y6" i="8"/>
  <c r="Z6" i="8" s="1"/>
  <c r="AA6" i="8" s="1"/>
  <c r="BC15" i="8"/>
  <c r="E5" i="9"/>
  <c r="F5" i="9" s="1"/>
  <c r="G5" i="9" s="1"/>
  <c r="H5" i="9" s="1"/>
  <c r="D3" i="9"/>
  <c r="E3" i="9"/>
  <c r="F3" i="9"/>
  <c r="G3" i="9"/>
  <c r="H3" i="9" s="1"/>
  <c r="I3" i="9"/>
  <c r="J3" i="9" s="1"/>
  <c r="K3" i="9" s="1"/>
  <c r="L3" i="9" s="1"/>
  <c r="M3" i="9" s="1"/>
  <c r="N3" i="9"/>
  <c r="O3" i="9" s="1"/>
  <c r="P3" i="9" s="1"/>
  <c r="Q3" i="9" s="1"/>
  <c r="R3" i="9" s="1"/>
  <c r="S3" i="9" s="1"/>
  <c r="T3" i="9" s="1"/>
  <c r="U3" i="9" s="1"/>
  <c r="V3" i="9" s="1"/>
  <c r="W3" i="9" s="1"/>
  <c r="X3" i="9" s="1"/>
  <c r="Y3" i="9" s="1"/>
  <c r="Z3" i="9" s="1"/>
  <c r="AA3" i="9" s="1"/>
  <c r="AB3" i="9" s="1"/>
  <c r="AC3" i="9" s="1"/>
  <c r="AD3" i="9" s="1"/>
  <c r="AE3" i="9" s="1"/>
  <c r="AF3" i="9" s="1"/>
  <c r="AG3" i="9" s="1"/>
  <c r="AH3" i="9" s="1"/>
  <c r="AI3" i="9" s="1"/>
  <c r="AJ3" i="9" s="1"/>
  <c r="AK3" i="9" s="1"/>
  <c r="AL3" i="9" s="1"/>
  <c r="AM3" i="9" s="1"/>
  <c r="AN3" i="9" s="1"/>
  <c r="AO3" i="9" s="1"/>
  <c r="AP3" i="9" s="1"/>
  <c r="AQ3" i="9" s="1"/>
  <c r="AR3" i="9" s="1"/>
  <c r="AS3" i="9" s="1"/>
  <c r="AT3" i="9" s="1"/>
  <c r="AU3" i="9" s="1"/>
  <c r="AV3" i="9" s="1"/>
  <c r="AW3" i="9" s="1"/>
  <c r="AX3" i="9" s="1"/>
  <c r="AY3" i="9" s="1"/>
  <c r="AZ3" i="9" s="1"/>
  <c r="BA3" i="9" s="1"/>
  <c r="BB3" i="9" s="1"/>
  <c r="BC3" i="9" s="1"/>
  <c r="BD3" i="9" s="1"/>
  <c r="BE3" i="9" s="1"/>
  <c r="BF3" i="9" s="1"/>
  <c r="D2" i="9"/>
  <c r="E2" i="9" s="1"/>
  <c r="F2" i="9"/>
  <c r="G2" i="9"/>
  <c r="H2" i="9" s="1"/>
  <c r="I2" i="9" s="1"/>
  <c r="J2" i="9" s="1"/>
  <c r="K2" i="9" s="1"/>
  <c r="L2" i="9"/>
  <c r="M2" i="9" s="1"/>
  <c r="N2" i="9" s="1"/>
  <c r="O2" i="9" s="1"/>
  <c r="P2" i="9" s="1"/>
  <c r="Q2" i="9" s="1"/>
  <c r="R2" i="9" s="1"/>
  <c r="S2" i="9" s="1"/>
  <c r="T2" i="9" s="1"/>
  <c r="U2" i="9" s="1"/>
  <c r="V2" i="9" s="1"/>
  <c r="AC6" i="9"/>
  <c r="AE6" i="9" s="1"/>
  <c r="AF6" i="9" s="1"/>
  <c r="AG6" i="9" s="1"/>
  <c r="AH6" i="9" s="1"/>
  <c r="AI6" i="9"/>
  <c r="AJ6" i="9" s="1"/>
  <c r="AK6" i="9" s="1"/>
  <c r="I5" i="9"/>
  <c r="J5" i="9" s="1"/>
  <c r="K5" i="9" s="1"/>
  <c r="M5" i="9" s="1"/>
  <c r="N5" i="9" s="1"/>
  <c r="O5" i="9" s="1"/>
  <c r="P5" i="9" s="1"/>
  <c r="Q5" i="9" s="1"/>
  <c r="R5" i="9" s="1"/>
  <c r="S5" i="9" s="1"/>
  <c r="T5" i="9" s="1"/>
  <c r="U5" i="9" s="1"/>
  <c r="X5" i="9" s="1"/>
  <c r="Y5" i="9" s="1"/>
  <c r="Z5" i="9" s="1"/>
  <c r="AA5" i="9" s="1"/>
  <c r="AB5" i="9" s="1"/>
  <c r="AC5" i="9" s="1"/>
  <c r="AE5" i="9" s="1"/>
  <c r="AF5" i="9" s="1"/>
  <c r="AG5" i="9" s="1"/>
  <c r="AH5" i="9" s="1"/>
  <c r="AI5" i="9" s="1"/>
  <c r="AJ5" i="9" s="1"/>
  <c r="AK5" i="9" s="1"/>
  <c r="AL5" i="9" s="1"/>
  <c r="AM5" i="9" s="1"/>
  <c r="AO5" i="9" s="1"/>
  <c r="AP5" i="9" s="1"/>
  <c r="AQ5" i="9" s="1"/>
  <c r="AR5" i="9" s="1"/>
  <c r="AS5" i="9" s="1"/>
  <c r="AT5" i="9" s="1"/>
  <c r="AU5" i="9" s="1"/>
  <c r="AV5" i="9" s="1"/>
  <c r="X2" i="9"/>
  <c r="Y2" i="9"/>
  <c r="Z2" i="9"/>
  <c r="AA2" i="9"/>
  <c r="AB2" i="9" s="1"/>
  <c r="AC2" i="9" s="1"/>
  <c r="AD2" i="9" s="1"/>
  <c r="AE2" i="9"/>
  <c r="AF2" i="9" s="1"/>
  <c r="AG2" i="9" s="1"/>
  <c r="AH2" i="9" s="1"/>
  <c r="AI2" i="9" s="1"/>
  <c r="AJ2" i="9" s="1"/>
  <c r="AK2" i="9" s="1"/>
  <c r="AL2" i="9" s="1"/>
  <c r="AM2" i="9" s="1"/>
  <c r="AN2" i="9" s="1"/>
  <c r="AO2" i="9" s="1"/>
  <c r="AP2" i="9" s="1"/>
  <c r="AQ2" i="9" s="1"/>
  <c r="AR2" i="9" s="1"/>
  <c r="AS2" i="9" s="1"/>
  <c r="AT2" i="9" s="1"/>
  <c r="AU2" i="9" s="1"/>
  <c r="AV2" i="9" s="1"/>
  <c r="AW2" i="9" s="1"/>
  <c r="AX2" i="9" s="1"/>
  <c r="AY2" i="9" s="1"/>
  <c r="AZ2" i="9" s="1"/>
  <c r="BA2" i="9" s="1"/>
  <c r="BB2" i="9" s="1"/>
  <c r="BC2" i="9" s="1"/>
  <c r="BD2" i="9" s="1"/>
  <c r="BE2" i="9" s="1"/>
  <c r="BF2" i="9" s="1"/>
  <c r="F6" i="9"/>
  <c r="G6" i="9" s="1"/>
  <c r="H6" i="9" s="1"/>
  <c r="I6" i="9" s="1"/>
  <c r="J6" i="9"/>
  <c r="K6" i="9" s="1"/>
  <c r="M6" i="9" s="1"/>
  <c r="N6" i="9" s="1"/>
  <c r="O6" i="9" s="1"/>
  <c r="AM6" i="9"/>
  <c r="AO6" i="9"/>
  <c r="AP6" i="9"/>
  <c r="AQ6" i="9"/>
  <c r="AR6" i="9" s="1"/>
  <c r="AS6" i="9" s="1"/>
  <c r="AT6" i="9" s="1"/>
  <c r="AU6" i="9"/>
  <c r="AV6" i="9" s="1"/>
  <c r="Q6" i="9"/>
  <c r="R6" i="9"/>
  <c r="S6" i="9"/>
  <c r="T6" i="9" s="1"/>
  <c r="U6" i="9" s="1"/>
  <c r="X6" i="9" s="1"/>
  <c r="Y6" i="9"/>
  <c r="Z6" i="9" s="1"/>
  <c r="AA6" i="9" s="1"/>
  <c r="BC15" i="9"/>
  <c r="BC15" i="10"/>
  <c r="BC15" i="7"/>
</calcChain>
</file>

<file path=xl/sharedStrings.xml><?xml version="1.0" encoding="utf-8"?>
<sst xmlns="http://schemas.openxmlformats.org/spreadsheetml/2006/main" count="2542" uniqueCount="66">
  <si>
    <t>weeknummer</t>
  </si>
  <si>
    <t>datum</t>
  </si>
  <si>
    <t>september</t>
  </si>
  <si>
    <t>oktober</t>
  </si>
  <si>
    <t>november</t>
  </si>
  <si>
    <t>december</t>
  </si>
  <si>
    <t>januari</t>
  </si>
  <si>
    <t>februari</t>
  </si>
  <si>
    <t>maart</t>
  </si>
  <si>
    <t>april</t>
  </si>
  <si>
    <t>mei</t>
  </si>
  <si>
    <t>juni</t>
  </si>
  <si>
    <t>juli</t>
  </si>
  <si>
    <t>augustus</t>
  </si>
  <si>
    <t>schoolweek</t>
  </si>
  <si>
    <t>x</t>
  </si>
  <si>
    <t>ma</t>
  </si>
  <si>
    <t>V</t>
  </si>
  <si>
    <t/>
  </si>
  <si>
    <t xml:space="preserve"> </t>
  </si>
  <si>
    <t>di</t>
  </si>
  <si>
    <t>/</t>
  </si>
  <si>
    <t>wo</t>
  </si>
  <si>
    <t>do</t>
  </si>
  <si>
    <t>vr</t>
  </si>
  <si>
    <t>I</t>
  </si>
  <si>
    <t>Pasen</t>
  </si>
  <si>
    <t>Pinksteren</t>
  </si>
  <si>
    <t>Herfst</t>
  </si>
  <si>
    <t>Kerst</t>
  </si>
  <si>
    <t>Zomer</t>
  </si>
  <si>
    <t>Totaal</t>
  </si>
  <si>
    <t>dagen</t>
  </si>
  <si>
    <t>.</t>
  </si>
  <si>
    <t>J</t>
  </si>
  <si>
    <t xml:space="preserve"> Voorjaar</t>
  </si>
  <si>
    <t>periodeweek</t>
  </si>
  <si>
    <t>sep</t>
  </si>
  <si>
    <t>Mei</t>
  </si>
  <si>
    <t>Hemelvaart</t>
  </si>
  <si>
    <t>dag</t>
  </si>
  <si>
    <t>2 0 0 6  -  2 0 0 7</t>
  </si>
  <si>
    <t>V A K A N T I E -  E N  P E R I O D E P L A N N I N G       H E L I C O N    O P L E I D I N G E N   -   G S   E I N D H O V E N</t>
  </si>
  <si>
    <t>V A K A N T I E -  E N  P E R I O D E P L A N N I N G       H E L I C O N    O P L E I D I N G E N   -   G S   K E S T E R E N</t>
  </si>
  <si>
    <t>V A K A N T I E -  E N  P E R I O D E P L A N N I N G       H E L I C O N    O P L E I D I N G E N   -   G S   N I J M E G E N</t>
  </si>
  <si>
    <t>V A K A N T I E -  E N  P E R I O D E P L A N N I N G       H E L I C O N    O P L E I D I N G E N   -   M B O   B O X T E L</t>
  </si>
  <si>
    <t>V A K A N T I E -  E N  P E R I O D E  P L A N N I N G       H E L I C O N    O P L E I D I N G E N   -   N H B   D E U R N E</t>
  </si>
  <si>
    <t>X</t>
  </si>
  <si>
    <t>V A K A N T I E -  E N  P E R I O D E P L A N N I N G       H E L I C O N    O P L E I D I N G E N   -   M B O   H E L M O N D</t>
  </si>
  <si>
    <t>V A K A N T I E -  E N  P E R I O D E P L A N N I N G    H E L I C O N  O P L E I D I N G E N  -  G S   's - H E R T O G E N B O S C H</t>
  </si>
  <si>
    <t>V A K A N T I E -  E N  P E R I O D E P L A N N I N G  H E L I C O N  O P L E I D I N G E N  -  M B O  N I J M E G E N / G E L D E R M.</t>
  </si>
  <si>
    <t>V A K A N T I E -  E N  P E R I O D E  P L A N N I N G    H E L I C O N  O P L E I D I N G E N  -  M B C S   A P E L D O O R N  /  V E L P</t>
  </si>
  <si>
    <t>Carnaval</t>
  </si>
  <si>
    <t>Koningsdag</t>
  </si>
  <si>
    <t>|</t>
  </si>
  <si>
    <t>Pasen/Meivakantie</t>
  </si>
  <si>
    <t>S</t>
  </si>
  <si>
    <t>BPV</t>
  </si>
  <si>
    <t>BeroepsProeve</t>
  </si>
  <si>
    <t>ma vd leswk</t>
  </si>
  <si>
    <t>VW41</t>
  </si>
  <si>
    <t>Voeding en Welzijn</t>
  </si>
  <si>
    <t>VW42</t>
  </si>
  <si>
    <t>VW43</t>
  </si>
  <si>
    <t>T</t>
  </si>
  <si>
    <t>Terugkomdag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</si>
</sst>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\-mmm\-yy"/>
    <numFmt numFmtId="165" formatCode="dd"/>
    <numFmt numFmtId="166" formatCode="dd\-mmm\-yy"/>
  </numFmts>
  <fonts count="14">
    <font>
      <sz val="14"/>
      <name val="SWISS"/>
    </font>
    <font>
      <sz val="10"/>
      <name val="Courier"/>
      <family val="3"/>
    </font>
    <font>
      <sz val="16"/>
      <name val="Arial"/>
      <family val="2"/>
    </font>
    <font>
      <b/>
      <sz val="16"/>
      <name val="Arial"/>
      <family val="2"/>
    </font>
    <font>
      <b/>
      <sz val="24"/>
      <name val="Arial"/>
      <family val="2"/>
    </font>
    <font>
      <sz val="16"/>
      <name val="Wingdings"/>
      <charset val="2"/>
    </font>
    <font>
      <sz val="10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sz val="10"/>
      <name val="Wingdings"/>
      <charset val="2"/>
    </font>
    <font>
      <b/>
      <sz val="14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i/>
      <sz val="10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CCFF"/>
        <bgColor indexed="64"/>
      </patternFill>
    </fill>
    <fill>
      <patternFill patternType="solid">
        <fgColor rgb="FFE26B06"/>
        <bgColor indexed="64"/>
      </patternFill>
    </fill>
  </fills>
  <borders count="48">
    <border>
      <left/>
      <right/>
      <top/>
      <bottom/>
      <diagonal/>
    </border>
    <border>
      <left style="double">
        <color indexed="8"/>
      </left>
      <right/>
      <top style="double">
        <color indexed="8"/>
      </top>
      <bottom style="double">
        <color indexed="8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/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/>
      <top style="double">
        <color indexed="8"/>
      </top>
      <bottom/>
      <diagonal/>
    </border>
    <border>
      <left/>
      <right/>
      <top style="double">
        <color indexed="8"/>
      </top>
      <bottom/>
      <diagonal/>
    </border>
    <border>
      <left style="thin">
        <color indexed="8"/>
      </left>
      <right/>
      <top style="double">
        <color indexed="8"/>
      </top>
      <bottom/>
      <diagonal/>
    </border>
    <border>
      <left style="double">
        <color indexed="8"/>
      </left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 style="thin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8"/>
      </left>
      <right/>
      <top style="double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double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double">
        <color indexed="8"/>
      </bottom>
      <diagonal/>
    </border>
    <border>
      <left/>
      <right/>
      <top style="thin">
        <color indexed="8"/>
      </top>
      <bottom style="double">
        <color indexed="8"/>
      </bottom>
      <diagonal/>
    </border>
    <border>
      <left style="thin">
        <color indexed="8"/>
      </left>
      <right/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thin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double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double">
        <color indexed="8"/>
      </left>
      <right/>
      <top/>
      <bottom style="double">
        <color indexed="8"/>
      </bottom>
      <diagonal/>
    </border>
    <border>
      <left style="thin">
        <color indexed="8"/>
      </left>
      <right/>
      <top/>
      <bottom style="double">
        <color indexed="8"/>
      </bottom>
      <diagonal/>
    </border>
    <border>
      <left style="double">
        <color indexed="8"/>
      </left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/>
      <right style="double">
        <color indexed="8"/>
      </right>
      <top/>
      <bottom/>
      <diagonal/>
    </border>
    <border>
      <left style="thin">
        <color indexed="8"/>
      </left>
      <right style="double">
        <color indexed="8"/>
      </right>
      <top style="double">
        <color indexed="8"/>
      </top>
      <bottom/>
      <diagonal/>
    </border>
    <border>
      <left style="thin">
        <color indexed="8"/>
      </left>
      <right style="double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8"/>
      </left>
      <right style="double">
        <color indexed="8"/>
      </right>
      <top/>
      <bottom/>
      <diagonal/>
    </border>
    <border>
      <left style="thin">
        <color indexed="8"/>
      </left>
      <right style="double">
        <color indexed="8"/>
      </right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 style="double">
        <color indexed="8"/>
      </right>
      <top/>
      <bottom style="double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 style="double">
        <color indexed="8"/>
      </left>
      <right/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/>
      <diagonal/>
    </border>
    <border>
      <left style="double">
        <color indexed="8"/>
      </left>
      <right/>
      <top style="thin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/>
      <bottom/>
      <diagonal/>
    </border>
    <border>
      <left style="double">
        <color indexed="8"/>
      </left>
      <right style="double">
        <color indexed="8"/>
      </right>
      <top/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64"/>
      </left>
      <right/>
      <top style="thin">
        <color indexed="8"/>
      </top>
      <bottom style="double">
        <color indexed="8"/>
      </bottom>
      <diagonal/>
    </border>
  </borders>
  <cellStyleXfs count="2">
    <xf numFmtId="0" fontId="0" fillId="0" borderId="0"/>
    <xf numFmtId="0" fontId="1" fillId="0" borderId="0"/>
  </cellStyleXfs>
  <cellXfs count="224">
    <xf numFmtId="0" fontId="0" fillId="0" borderId="0" xfId="0"/>
    <xf numFmtId="166" fontId="2" fillId="2" borderId="1" xfId="0" applyNumberFormat="1" applyFont="1" applyFill="1" applyBorder="1" applyAlignment="1" applyProtection="1">
      <alignment vertical="center"/>
    </xf>
    <xf numFmtId="0" fontId="2" fillId="2" borderId="2" xfId="0" applyFont="1" applyFill="1" applyBorder="1" applyAlignment="1" applyProtection="1">
      <alignment vertical="center"/>
    </xf>
    <xf numFmtId="0" fontId="4" fillId="2" borderId="2" xfId="0" applyFont="1" applyFill="1" applyBorder="1" applyAlignment="1" applyProtection="1">
      <alignment vertical="center"/>
    </xf>
    <xf numFmtId="0" fontId="3" fillId="2" borderId="2" xfId="0" applyFont="1" applyFill="1" applyBorder="1" applyAlignment="1" applyProtection="1">
      <alignment vertical="center"/>
    </xf>
    <xf numFmtId="0" fontId="2" fillId="2" borderId="3" xfId="0" applyFont="1" applyFill="1" applyBorder="1" applyAlignment="1" applyProtection="1">
      <alignment vertical="center"/>
    </xf>
    <xf numFmtId="0" fontId="2" fillId="0" borderId="0" xfId="0" applyFont="1" applyAlignment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5" xfId="0" applyFont="1" applyBorder="1" applyAlignment="1" applyProtection="1">
      <alignment vertical="center"/>
    </xf>
    <xf numFmtId="0" fontId="2" fillId="2" borderId="6" xfId="0" applyFont="1" applyFill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/>
    </xf>
    <xf numFmtId="0" fontId="2" fillId="0" borderId="6" xfId="0" applyFont="1" applyFill="1" applyBorder="1" applyAlignment="1" applyProtection="1">
      <alignment horizontal="center" vertical="center"/>
    </xf>
    <xf numFmtId="0" fontId="2" fillId="2" borderId="7" xfId="0" applyFont="1" applyFill="1" applyBorder="1" applyAlignment="1" applyProtection="1">
      <alignment horizontal="center" vertical="center"/>
    </xf>
    <xf numFmtId="0" fontId="2" fillId="2" borderId="8" xfId="0" applyFont="1" applyFill="1" applyBorder="1" applyAlignment="1" applyProtection="1">
      <alignment horizontal="center" vertical="center"/>
    </xf>
    <xf numFmtId="165" fontId="2" fillId="2" borderId="6" xfId="0" applyNumberFormat="1" applyFont="1" applyFill="1" applyBorder="1" applyAlignment="1" applyProtection="1">
      <alignment horizontal="center" vertical="center"/>
    </xf>
    <xf numFmtId="165" fontId="2" fillId="0" borderId="6" xfId="0" applyNumberFormat="1" applyFont="1" applyBorder="1" applyAlignment="1" applyProtection="1">
      <alignment horizontal="center" vertical="center"/>
    </xf>
    <xf numFmtId="165" fontId="2" fillId="0" borderId="6" xfId="0" applyNumberFormat="1" applyFont="1" applyFill="1" applyBorder="1" applyAlignment="1" applyProtection="1">
      <alignment horizontal="center" vertical="center"/>
    </xf>
    <xf numFmtId="165" fontId="2" fillId="0" borderId="9" xfId="0" applyNumberFormat="1" applyFont="1" applyBorder="1" applyAlignment="1" applyProtection="1">
      <alignment horizontal="center" vertical="center"/>
    </xf>
    <xf numFmtId="165" fontId="2" fillId="2" borderId="10" xfId="0" applyNumberFormat="1" applyFont="1" applyFill="1" applyBorder="1" applyAlignment="1" applyProtection="1">
      <alignment horizontal="center" vertical="center"/>
    </xf>
    <xf numFmtId="165" fontId="2" fillId="2" borderId="11" xfId="0" applyNumberFormat="1" applyFont="1" applyFill="1" applyBorder="1" applyAlignment="1" applyProtection="1">
      <alignment horizontal="center" vertical="center"/>
    </xf>
    <xf numFmtId="165" fontId="2" fillId="2" borderId="9" xfId="0" applyNumberFormat="1" applyFont="1" applyFill="1" applyBorder="1" applyAlignment="1" applyProtection="1">
      <alignment horizontal="center" vertical="center"/>
    </xf>
    <xf numFmtId="0" fontId="2" fillId="0" borderId="12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2" borderId="13" xfId="0" applyFont="1" applyFill="1" applyBorder="1" applyAlignment="1" applyProtection="1">
      <alignment horizontal="centerContinuous" vertical="center"/>
    </xf>
    <xf numFmtId="0" fontId="2" fillId="2" borderId="14" xfId="0" applyFont="1" applyFill="1" applyBorder="1" applyAlignment="1" applyProtection="1">
      <alignment horizontal="centerContinuous" vertical="center"/>
    </xf>
    <xf numFmtId="0" fontId="2" fillId="0" borderId="13" xfId="0" applyFont="1" applyBorder="1" applyAlignment="1" applyProtection="1">
      <alignment horizontal="centerContinuous" vertical="center"/>
    </xf>
    <xf numFmtId="0" fontId="2" fillId="0" borderId="14" xfId="0" applyFont="1" applyBorder="1" applyAlignment="1" applyProtection="1">
      <alignment horizontal="centerContinuous" vertical="center"/>
    </xf>
    <xf numFmtId="0" fontId="2" fillId="0" borderId="15" xfId="0" applyFont="1" applyBorder="1" applyAlignment="1" applyProtection="1">
      <alignment horizontal="centerContinuous" vertical="center"/>
    </xf>
    <xf numFmtId="0" fontId="2" fillId="0" borderId="14" xfId="0" applyFont="1" applyFill="1" applyBorder="1" applyAlignment="1" applyProtection="1">
      <alignment horizontal="centerContinuous" vertical="center"/>
    </xf>
    <xf numFmtId="0" fontId="2" fillId="2" borderId="16" xfId="0" applyFont="1" applyFill="1" applyBorder="1" applyAlignment="1" applyProtection="1">
      <alignment horizontal="centerContinuous" vertical="center"/>
    </xf>
    <xf numFmtId="0" fontId="2" fillId="2" borderId="15" xfId="0" applyFont="1" applyFill="1" applyBorder="1" applyAlignment="1" applyProtection="1">
      <alignment horizontal="centerContinuous" vertical="center"/>
    </xf>
    <xf numFmtId="0" fontId="2" fillId="0" borderId="1" xfId="0" applyFont="1" applyBorder="1" applyAlignment="1" applyProtection="1">
      <alignment vertical="center"/>
    </xf>
    <xf numFmtId="0" fontId="2" fillId="0" borderId="2" xfId="0" applyFont="1" applyBorder="1" applyAlignment="1" applyProtection="1">
      <alignment vertical="center"/>
    </xf>
    <xf numFmtId="0" fontId="2" fillId="2" borderId="17" xfId="0" applyFont="1" applyFill="1" applyBorder="1" applyAlignment="1" applyProtection="1">
      <alignment horizontal="center" vertical="center"/>
    </xf>
    <xf numFmtId="0" fontId="2" fillId="3" borderId="17" xfId="0" applyFont="1" applyFill="1" applyBorder="1" applyAlignment="1" applyProtection="1">
      <alignment horizontal="center" vertical="center"/>
    </xf>
    <xf numFmtId="0" fontId="2" fillId="4" borderId="17" xfId="0" applyFont="1" applyFill="1" applyBorder="1" applyAlignment="1" applyProtection="1">
      <alignment horizontal="center" vertical="center"/>
    </xf>
    <xf numFmtId="0" fontId="2" fillId="2" borderId="18" xfId="0" applyFont="1" applyFill="1" applyBorder="1" applyAlignment="1" applyProtection="1">
      <alignment horizontal="center" vertical="center"/>
    </xf>
    <xf numFmtId="0" fontId="2" fillId="0" borderId="19" xfId="0" applyFont="1" applyBorder="1" applyAlignment="1" applyProtection="1">
      <alignment vertical="center"/>
    </xf>
    <xf numFmtId="0" fontId="2" fillId="0" borderId="20" xfId="0" applyFont="1" applyBorder="1" applyAlignment="1" applyProtection="1">
      <alignment horizontal="center" vertical="center"/>
    </xf>
    <xf numFmtId="0" fontId="2" fillId="2" borderId="20" xfId="0" applyFont="1" applyFill="1" applyBorder="1" applyAlignment="1" applyProtection="1">
      <alignment horizontal="center" vertical="center"/>
    </xf>
    <xf numFmtId="0" fontId="2" fillId="2" borderId="21" xfId="0" applyFont="1" applyFill="1" applyBorder="1" applyAlignment="1" applyProtection="1">
      <alignment horizontal="center" vertical="center"/>
    </xf>
    <xf numFmtId="0" fontId="2" fillId="0" borderId="21" xfId="0" applyFont="1" applyBorder="1" applyAlignment="1" applyProtection="1">
      <alignment horizontal="center" vertical="center"/>
    </xf>
    <xf numFmtId="0" fontId="2" fillId="2" borderId="22" xfId="0" applyFont="1" applyFill="1" applyBorder="1" applyAlignment="1" applyProtection="1">
      <alignment horizontal="center" vertical="center"/>
    </xf>
    <xf numFmtId="0" fontId="2" fillId="2" borderId="23" xfId="0" applyFont="1" applyFill="1" applyBorder="1" applyAlignment="1" applyProtection="1">
      <alignment horizontal="center" vertical="center"/>
    </xf>
    <xf numFmtId="0" fontId="2" fillId="0" borderId="12" xfId="0" applyFont="1" applyBorder="1" applyAlignment="1" applyProtection="1">
      <alignment horizontal="center" vertical="center"/>
    </xf>
    <xf numFmtId="0" fontId="5" fillId="2" borderId="23" xfId="0" applyFont="1" applyFill="1" applyBorder="1" applyAlignment="1">
      <alignment horizontal="center" vertical="center"/>
    </xf>
    <xf numFmtId="0" fontId="2" fillId="0" borderId="24" xfId="0" applyFont="1" applyBorder="1" applyAlignment="1" applyProtection="1">
      <alignment vertical="center"/>
    </xf>
    <xf numFmtId="0" fontId="2" fillId="0" borderId="25" xfId="0" applyFont="1" applyBorder="1" applyAlignment="1" applyProtection="1">
      <alignment horizontal="center" vertical="center"/>
    </xf>
    <xf numFmtId="0" fontId="2" fillId="2" borderId="25" xfId="0" applyFont="1" applyFill="1" applyBorder="1" applyAlignment="1" applyProtection="1">
      <alignment horizontal="center" vertical="center"/>
    </xf>
    <xf numFmtId="0" fontId="2" fillId="2" borderId="26" xfId="0" applyFont="1" applyFill="1" applyBorder="1" applyAlignment="1" applyProtection="1">
      <alignment horizontal="center" vertical="center"/>
    </xf>
    <xf numFmtId="0" fontId="2" fillId="2" borderId="27" xfId="0" applyFont="1" applyFill="1" applyBorder="1" applyAlignment="1" applyProtection="1">
      <alignment horizontal="center" vertical="center"/>
    </xf>
    <xf numFmtId="0" fontId="2" fillId="0" borderId="5" xfId="0" applyFont="1" applyBorder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</xf>
    <xf numFmtId="0" fontId="2" fillId="0" borderId="28" xfId="0" applyFont="1" applyBorder="1" applyAlignment="1" applyProtection="1">
      <alignment vertical="center"/>
    </xf>
    <xf numFmtId="0" fontId="2" fillId="0" borderId="0" xfId="0" applyFont="1" applyAlignment="1" applyProtection="1">
      <alignment horizontal="centerContinuous" vertical="center"/>
    </xf>
    <xf numFmtId="0" fontId="2" fillId="0" borderId="0" xfId="0" applyFont="1" applyAlignment="1" applyProtection="1">
      <alignment horizontal="left" vertical="center"/>
    </xf>
    <xf numFmtId="0" fontId="2" fillId="0" borderId="0" xfId="0" applyFont="1" applyFill="1" applyBorder="1" applyAlignment="1" applyProtection="1">
      <alignment horizontal="left" vertical="center"/>
    </xf>
    <xf numFmtId="166" fontId="2" fillId="5" borderId="1" xfId="0" applyNumberFormat="1" applyFont="1" applyFill="1" applyBorder="1" applyAlignment="1" applyProtection="1">
      <alignment vertical="center"/>
    </xf>
    <xf numFmtId="0" fontId="2" fillId="5" borderId="2" xfId="0" applyFont="1" applyFill="1" applyBorder="1" applyAlignment="1" applyProtection="1">
      <alignment vertical="center"/>
    </xf>
    <xf numFmtId="0" fontId="4" fillId="5" borderId="2" xfId="0" applyFont="1" applyFill="1" applyBorder="1" applyAlignment="1" applyProtection="1">
      <alignment vertical="center"/>
    </xf>
    <xf numFmtId="0" fontId="3" fillId="5" borderId="2" xfId="0" applyFont="1" applyFill="1" applyBorder="1" applyAlignment="1" applyProtection="1">
      <alignment vertical="center"/>
    </xf>
    <xf numFmtId="0" fontId="2" fillId="5" borderId="3" xfId="0" applyFont="1" applyFill="1" applyBorder="1" applyAlignment="1" applyProtection="1">
      <alignment vertical="center"/>
    </xf>
    <xf numFmtId="0" fontId="2" fillId="5" borderId="6" xfId="0" applyFont="1" applyFill="1" applyBorder="1" applyAlignment="1" applyProtection="1">
      <alignment horizontal="center" vertical="center"/>
    </xf>
    <xf numFmtId="0" fontId="2" fillId="0" borderId="29" xfId="0" applyFont="1" applyBorder="1" applyAlignment="1" applyProtection="1">
      <alignment horizontal="center" vertical="center"/>
    </xf>
    <xf numFmtId="165" fontId="2" fillId="5" borderId="6" xfId="0" applyNumberFormat="1" applyFont="1" applyFill="1" applyBorder="1" applyAlignment="1" applyProtection="1">
      <alignment horizontal="center" vertical="center"/>
    </xf>
    <xf numFmtId="165" fontId="2" fillId="5" borderId="9" xfId="0" applyNumberFormat="1" applyFont="1" applyFill="1" applyBorder="1" applyAlignment="1" applyProtection="1">
      <alignment horizontal="center" vertical="center"/>
    </xf>
    <xf numFmtId="165" fontId="2" fillId="0" borderId="30" xfId="0" applyNumberFormat="1" applyFont="1" applyBorder="1" applyAlignment="1" applyProtection="1">
      <alignment horizontal="center" vertical="center"/>
    </xf>
    <xf numFmtId="0" fontId="2" fillId="5" borderId="13" xfId="0" applyFont="1" applyFill="1" applyBorder="1" applyAlignment="1" applyProtection="1">
      <alignment horizontal="centerContinuous" vertical="center"/>
    </xf>
    <xf numFmtId="0" fontId="2" fillId="5" borderId="14" xfId="0" applyFont="1" applyFill="1" applyBorder="1" applyAlignment="1" applyProtection="1">
      <alignment horizontal="centerContinuous" vertical="center"/>
    </xf>
    <xf numFmtId="0" fontId="2" fillId="5" borderId="16" xfId="0" applyFont="1" applyFill="1" applyBorder="1" applyAlignment="1" applyProtection="1">
      <alignment horizontal="centerContinuous" vertical="center"/>
    </xf>
    <xf numFmtId="0" fontId="2" fillId="5" borderId="15" xfId="0" applyFont="1" applyFill="1" applyBorder="1" applyAlignment="1" applyProtection="1">
      <alignment horizontal="centerContinuous" vertical="center"/>
    </xf>
    <xf numFmtId="0" fontId="2" fillId="5" borderId="17" xfId="0" applyFont="1" applyFill="1" applyBorder="1" applyAlignment="1" applyProtection="1">
      <alignment horizontal="center" vertical="center"/>
    </xf>
    <xf numFmtId="0" fontId="2" fillId="0" borderId="31" xfId="0" applyFont="1" applyBorder="1" applyAlignment="1" applyProtection="1">
      <alignment horizontal="center" vertical="center"/>
    </xf>
    <xf numFmtId="0" fontId="2" fillId="5" borderId="20" xfId="0" applyFont="1" applyFill="1" applyBorder="1" applyAlignment="1" applyProtection="1">
      <alignment horizontal="center" vertical="center"/>
    </xf>
    <xf numFmtId="0" fontId="2" fillId="5" borderId="21" xfId="0" applyFont="1" applyFill="1" applyBorder="1" applyAlignment="1" applyProtection="1">
      <alignment horizontal="center" vertical="center"/>
    </xf>
    <xf numFmtId="0" fontId="2" fillId="0" borderId="32" xfId="0" applyFont="1" applyBorder="1" applyAlignment="1" applyProtection="1">
      <alignment vertical="center"/>
    </xf>
    <xf numFmtId="0" fontId="5" fillId="5" borderId="23" xfId="0" applyFont="1" applyFill="1" applyBorder="1" applyAlignment="1">
      <alignment horizontal="center" vertical="center"/>
    </xf>
    <xf numFmtId="0" fontId="2" fillId="5" borderId="25" xfId="0" applyFont="1" applyFill="1" applyBorder="1" applyAlignment="1" applyProtection="1">
      <alignment horizontal="center" vertical="center"/>
    </xf>
    <xf numFmtId="0" fontId="2" fillId="0" borderId="33" xfId="0" applyFont="1" applyBorder="1" applyAlignment="1" applyProtection="1">
      <alignment vertical="center"/>
    </xf>
    <xf numFmtId="164" fontId="2" fillId="6" borderId="1" xfId="0" applyNumberFormat="1" applyFont="1" applyFill="1" applyBorder="1" applyAlignment="1" applyProtection="1">
      <alignment vertical="center"/>
    </xf>
    <xf numFmtId="0" fontId="2" fillId="6" borderId="2" xfId="0" applyFont="1" applyFill="1" applyBorder="1" applyAlignment="1" applyProtection="1">
      <alignment vertical="center"/>
    </xf>
    <xf numFmtId="0" fontId="4" fillId="6" borderId="2" xfId="0" applyFont="1" applyFill="1" applyBorder="1" applyAlignment="1" applyProtection="1">
      <alignment vertical="center"/>
    </xf>
    <xf numFmtId="0" fontId="3" fillId="6" borderId="2" xfId="0" applyFont="1" applyFill="1" applyBorder="1" applyAlignment="1" applyProtection="1">
      <alignment vertical="center"/>
    </xf>
    <xf numFmtId="0" fontId="2" fillId="6" borderId="3" xfId="0" applyFont="1" applyFill="1" applyBorder="1" applyAlignment="1" applyProtection="1">
      <alignment vertical="center"/>
    </xf>
    <xf numFmtId="0" fontId="2" fillId="6" borderId="6" xfId="0" applyFont="1" applyFill="1" applyBorder="1" applyAlignment="1" applyProtection="1">
      <alignment horizontal="center" vertical="center"/>
    </xf>
    <xf numFmtId="165" fontId="2" fillId="6" borderId="6" xfId="0" applyNumberFormat="1" applyFont="1" applyFill="1" applyBorder="1" applyAlignment="1" applyProtection="1">
      <alignment horizontal="center" vertical="center"/>
    </xf>
    <xf numFmtId="165" fontId="2" fillId="6" borderId="9" xfId="0" applyNumberFormat="1" applyFont="1" applyFill="1" applyBorder="1" applyAlignment="1" applyProtection="1">
      <alignment horizontal="center" vertical="center"/>
    </xf>
    <xf numFmtId="0" fontId="2" fillId="6" borderId="13" xfId="0" applyFont="1" applyFill="1" applyBorder="1" applyAlignment="1" applyProtection="1">
      <alignment horizontal="centerContinuous" vertical="center"/>
    </xf>
    <xf numFmtId="0" fontId="2" fillId="6" borderId="14" xfId="0" applyFont="1" applyFill="1" applyBorder="1" applyAlignment="1" applyProtection="1">
      <alignment horizontal="centerContinuous" vertical="center"/>
    </xf>
    <xf numFmtId="0" fontId="2" fillId="6" borderId="16" xfId="0" applyFont="1" applyFill="1" applyBorder="1" applyAlignment="1" applyProtection="1">
      <alignment horizontal="centerContinuous" vertical="center"/>
    </xf>
    <xf numFmtId="0" fontId="2" fillId="6" borderId="15" xfId="0" applyFont="1" applyFill="1" applyBorder="1" applyAlignment="1" applyProtection="1">
      <alignment horizontal="centerContinuous" vertical="center"/>
    </xf>
    <xf numFmtId="0" fontId="2" fillId="6" borderId="17" xfId="0" applyFont="1" applyFill="1" applyBorder="1" applyAlignment="1" applyProtection="1">
      <alignment horizontal="center" vertical="center"/>
    </xf>
    <xf numFmtId="0" fontId="2" fillId="6" borderId="20" xfId="0" applyFont="1" applyFill="1" applyBorder="1" applyAlignment="1" applyProtection="1">
      <alignment horizontal="center" vertical="center"/>
    </xf>
    <xf numFmtId="0" fontId="2" fillId="6" borderId="21" xfId="0" applyFont="1" applyFill="1" applyBorder="1" applyAlignment="1" applyProtection="1">
      <alignment horizontal="center" vertical="center"/>
    </xf>
    <xf numFmtId="0" fontId="5" fillId="6" borderId="23" xfId="0" applyFont="1" applyFill="1" applyBorder="1" applyAlignment="1">
      <alignment horizontal="center" vertical="center"/>
    </xf>
    <xf numFmtId="0" fontId="2" fillId="6" borderId="25" xfId="0" applyFont="1" applyFill="1" applyBorder="1" applyAlignment="1" applyProtection="1">
      <alignment horizontal="center" vertical="center"/>
    </xf>
    <xf numFmtId="0" fontId="2" fillId="0" borderId="34" xfId="0" applyFont="1" applyBorder="1" applyAlignment="1" applyProtection="1">
      <alignment vertical="center"/>
    </xf>
    <xf numFmtId="0" fontId="2" fillId="0" borderId="34" xfId="0" applyFont="1" applyBorder="1" applyAlignment="1">
      <alignment vertical="center"/>
    </xf>
    <xf numFmtId="0" fontId="2" fillId="0" borderId="35" xfId="0" applyFont="1" applyBorder="1" applyAlignment="1" applyProtection="1">
      <alignment horizontal="right" vertical="center"/>
    </xf>
    <xf numFmtId="0" fontId="2" fillId="5" borderId="7" xfId="0" applyFont="1" applyFill="1" applyBorder="1" applyAlignment="1" applyProtection="1">
      <alignment horizontal="center" vertical="center"/>
    </xf>
    <xf numFmtId="165" fontId="2" fillId="5" borderId="10" xfId="0" applyNumberFormat="1" applyFont="1" applyFill="1" applyBorder="1" applyAlignment="1" applyProtection="1">
      <alignment horizontal="center" vertical="center"/>
    </xf>
    <xf numFmtId="0" fontId="2" fillId="5" borderId="18" xfId="0" applyFont="1" applyFill="1" applyBorder="1" applyAlignment="1" applyProtection="1">
      <alignment horizontal="center" vertical="center"/>
    </xf>
    <xf numFmtId="0" fontId="2" fillId="5" borderId="22" xfId="0" applyFont="1" applyFill="1" applyBorder="1" applyAlignment="1" applyProtection="1">
      <alignment horizontal="center" vertical="center"/>
    </xf>
    <xf numFmtId="0" fontId="2" fillId="5" borderId="26" xfId="0" applyFont="1" applyFill="1" applyBorder="1" applyAlignment="1" applyProtection="1">
      <alignment horizontal="center" vertical="center"/>
    </xf>
    <xf numFmtId="0" fontId="2" fillId="0" borderId="36" xfId="0" applyFont="1" applyBorder="1" applyAlignment="1" applyProtection="1">
      <alignment horizontal="centerContinuous" vertical="center"/>
    </xf>
    <xf numFmtId="0" fontId="2" fillId="0" borderId="15" xfId="0" applyFont="1" applyFill="1" applyBorder="1" applyAlignment="1" applyProtection="1">
      <alignment horizontal="centerContinuous" vertical="center"/>
    </xf>
    <xf numFmtId="0" fontId="2" fillId="0" borderId="7" xfId="0" applyFont="1" applyFill="1" applyBorder="1" applyAlignment="1" applyProtection="1">
      <alignment horizontal="center" vertical="center"/>
    </xf>
    <xf numFmtId="165" fontId="2" fillId="0" borderId="10" xfId="0" applyNumberFormat="1" applyFont="1" applyFill="1" applyBorder="1" applyAlignment="1" applyProtection="1">
      <alignment horizontal="center" vertical="center"/>
    </xf>
    <xf numFmtId="0" fontId="2" fillId="0" borderId="18" xfId="0" applyFont="1" applyFill="1" applyBorder="1" applyAlignment="1" applyProtection="1">
      <alignment horizontal="center" vertical="center"/>
    </xf>
    <xf numFmtId="0" fontId="2" fillId="0" borderId="22" xfId="0" applyFont="1" applyFill="1" applyBorder="1" applyAlignment="1" applyProtection="1">
      <alignment horizontal="center" vertical="center"/>
    </xf>
    <xf numFmtId="0" fontId="2" fillId="0" borderId="26" xfId="0" applyFont="1" applyFill="1" applyBorder="1" applyAlignment="1" applyProtection="1">
      <alignment horizontal="center" vertical="center"/>
    </xf>
    <xf numFmtId="0" fontId="2" fillId="0" borderId="4" xfId="0" applyFont="1" applyFill="1" applyBorder="1" applyAlignment="1" applyProtection="1">
      <alignment horizontal="center" vertical="center"/>
    </xf>
    <xf numFmtId="165" fontId="2" fillId="0" borderId="37" xfId="0" applyNumberFormat="1" applyFont="1" applyFill="1" applyBorder="1" applyAlignment="1" applyProtection="1">
      <alignment horizontal="center" vertical="center"/>
    </xf>
    <xf numFmtId="0" fontId="2" fillId="0" borderId="38" xfId="0" applyFont="1" applyFill="1" applyBorder="1" applyAlignment="1" applyProtection="1">
      <alignment horizontal="center" vertical="center"/>
    </xf>
    <xf numFmtId="165" fontId="2" fillId="0" borderId="11" xfId="0" applyNumberFormat="1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</xf>
    <xf numFmtId="0" fontId="2" fillId="0" borderId="12" xfId="0" applyFont="1" applyFill="1" applyBorder="1" applyAlignment="1" applyProtection="1">
      <alignment horizontal="center" vertical="center"/>
    </xf>
    <xf numFmtId="0" fontId="2" fillId="0" borderId="24" xfId="0" applyFont="1" applyFill="1" applyBorder="1" applyAlignment="1" applyProtection="1">
      <alignment horizontal="center" vertical="center"/>
    </xf>
    <xf numFmtId="0" fontId="2" fillId="0" borderId="8" xfId="0" applyFont="1" applyFill="1" applyBorder="1" applyAlignment="1" applyProtection="1">
      <alignment horizontal="center" vertical="center"/>
    </xf>
    <xf numFmtId="0" fontId="2" fillId="0" borderId="23" xfId="0" applyFont="1" applyFill="1" applyBorder="1" applyAlignment="1" applyProtection="1">
      <alignment horizontal="center" vertical="center"/>
    </xf>
    <xf numFmtId="0" fontId="2" fillId="0" borderId="27" xfId="0" applyFont="1" applyFill="1" applyBorder="1" applyAlignment="1" applyProtection="1">
      <alignment horizontal="center" vertical="center"/>
    </xf>
    <xf numFmtId="0" fontId="2" fillId="2" borderId="39" xfId="0" applyFont="1" applyFill="1" applyBorder="1" applyAlignment="1" applyProtection="1">
      <alignment horizontal="centerContinuous" vertical="center"/>
    </xf>
    <xf numFmtId="0" fontId="2" fillId="0" borderId="21" xfId="0" applyFont="1" applyFill="1" applyBorder="1" applyAlignment="1" applyProtection="1">
      <alignment horizontal="center" vertical="center"/>
    </xf>
    <xf numFmtId="0" fontId="2" fillId="0" borderId="25" xfId="0" applyFont="1" applyFill="1" applyBorder="1" applyAlignment="1" applyProtection="1">
      <alignment horizontal="center" vertical="center"/>
    </xf>
    <xf numFmtId="0" fontId="2" fillId="0" borderId="13" xfId="0" applyFont="1" applyFill="1" applyBorder="1" applyAlignment="1" applyProtection="1">
      <alignment horizontal="centerContinuous" vertical="center"/>
    </xf>
    <xf numFmtId="0" fontId="2" fillId="6" borderId="7" xfId="0" applyFont="1" applyFill="1" applyBorder="1" applyAlignment="1" applyProtection="1">
      <alignment horizontal="center" vertical="center"/>
    </xf>
    <xf numFmtId="165" fontId="2" fillId="6" borderId="10" xfId="0" applyNumberFormat="1" applyFont="1" applyFill="1" applyBorder="1" applyAlignment="1" applyProtection="1">
      <alignment horizontal="center" vertical="center"/>
    </xf>
    <xf numFmtId="0" fontId="2" fillId="6" borderId="18" xfId="0" applyFont="1" applyFill="1" applyBorder="1" applyAlignment="1" applyProtection="1">
      <alignment horizontal="center" vertical="center"/>
    </xf>
    <xf numFmtId="0" fontId="2" fillId="6" borderId="22" xfId="0" applyFont="1" applyFill="1" applyBorder="1" applyAlignment="1" applyProtection="1">
      <alignment horizontal="center" vertical="center"/>
    </xf>
    <xf numFmtId="0" fontId="2" fillId="6" borderId="26" xfId="0" applyFont="1" applyFill="1" applyBorder="1" applyAlignment="1" applyProtection="1">
      <alignment horizontal="center" vertical="center"/>
    </xf>
    <xf numFmtId="0" fontId="2" fillId="6" borderId="31" xfId="0" applyFont="1" applyFill="1" applyBorder="1" applyAlignment="1" applyProtection="1">
      <alignment horizontal="center" vertical="center"/>
    </xf>
    <xf numFmtId="0" fontId="2" fillId="0" borderId="29" xfId="0" applyFont="1" applyFill="1" applyBorder="1" applyAlignment="1" applyProtection="1">
      <alignment horizontal="center" vertical="center"/>
    </xf>
    <xf numFmtId="165" fontId="2" fillId="0" borderId="30" xfId="0" applyNumberFormat="1" applyFont="1" applyFill="1" applyBorder="1" applyAlignment="1" applyProtection="1">
      <alignment horizontal="center" vertical="center"/>
    </xf>
    <xf numFmtId="0" fontId="2" fillId="0" borderId="39" xfId="0" applyFont="1" applyFill="1" applyBorder="1" applyAlignment="1" applyProtection="1">
      <alignment horizontal="centerContinuous" vertical="center"/>
    </xf>
    <xf numFmtId="0" fontId="2" fillId="0" borderId="32" xfId="0" applyFont="1" applyFill="1" applyBorder="1" applyAlignment="1" applyProtection="1">
      <alignment horizontal="center" vertical="center"/>
    </xf>
    <xf numFmtId="0" fontId="2" fillId="0" borderId="33" xfId="0" applyFont="1" applyFill="1" applyBorder="1" applyAlignment="1" applyProtection="1">
      <alignment horizontal="center" vertical="center"/>
    </xf>
    <xf numFmtId="0" fontId="2" fillId="0" borderId="40" xfId="0" applyFont="1" applyBorder="1" applyAlignment="1" applyProtection="1">
      <alignment horizontal="center" vertical="center"/>
    </xf>
    <xf numFmtId="165" fontId="2" fillId="0" borderId="41" xfId="0" applyNumberFormat="1" applyFont="1" applyBorder="1" applyAlignment="1" applyProtection="1">
      <alignment horizontal="center" vertical="center"/>
    </xf>
    <xf numFmtId="0" fontId="2" fillId="0" borderId="42" xfId="0" applyFont="1" applyBorder="1" applyAlignment="1" applyProtection="1">
      <alignment horizontal="centerContinuous" vertical="center"/>
    </xf>
    <xf numFmtId="0" fontId="2" fillId="0" borderId="43" xfId="0" applyFont="1" applyBorder="1" applyAlignment="1" applyProtection="1">
      <alignment horizontal="center" vertical="center"/>
    </xf>
    <xf numFmtId="0" fontId="2" fillId="0" borderId="44" xfId="0" applyFont="1" applyBorder="1" applyAlignment="1" applyProtection="1">
      <alignment vertical="center"/>
    </xf>
    <xf numFmtId="0" fontId="2" fillId="0" borderId="45" xfId="0" applyFont="1" applyBorder="1" applyAlignment="1" applyProtection="1">
      <alignment vertical="center"/>
    </xf>
    <xf numFmtId="0" fontId="2" fillId="0" borderId="35" xfId="0" applyFont="1" applyBorder="1" applyAlignment="1" applyProtection="1">
      <alignment vertical="center"/>
    </xf>
    <xf numFmtId="0" fontId="2" fillId="7" borderId="21" xfId="0" applyFont="1" applyFill="1" applyBorder="1" applyAlignment="1" applyProtection="1">
      <alignment horizontal="center" vertical="center"/>
    </xf>
    <xf numFmtId="0" fontId="2" fillId="7" borderId="25" xfId="0" applyFont="1" applyFill="1" applyBorder="1" applyAlignment="1" applyProtection="1">
      <alignment horizontal="center" vertical="center"/>
    </xf>
    <xf numFmtId="0" fontId="6" fillId="0" borderId="0" xfId="0" applyFont="1" applyAlignment="1">
      <alignment vertical="center"/>
    </xf>
    <xf numFmtId="0" fontId="6" fillId="0" borderId="4" xfId="0" applyFont="1" applyBorder="1" applyAlignment="1" applyProtection="1">
      <alignment vertical="center"/>
    </xf>
    <xf numFmtId="0" fontId="6" fillId="0" borderId="6" xfId="0" applyFont="1" applyFill="1" applyBorder="1" applyAlignment="1" applyProtection="1">
      <alignment horizontal="center" vertical="center"/>
    </xf>
    <xf numFmtId="0" fontId="6" fillId="0" borderId="6" xfId="0" applyFont="1" applyBorder="1" applyAlignment="1" applyProtection="1">
      <alignment horizontal="center" vertical="center"/>
    </xf>
    <xf numFmtId="0" fontId="6" fillId="0" borderId="38" xfId="0" applyFont="1" applyFill="1" applyBorder="1" applyAlignment="1" applyProtection="1">
      <alignment horizontal="center" vertical="center"/>
    </xf>
    <xf numFmtId="0" fontId="6" fillId="0" borderId="7" xfId="0" applyFont="1" applyFill="1" applyBorder="1" applyAlignment="1" applyProtection="1">
      <alignment horizontal="center" vertical="center"/>
    </xf>
    <xf numFmtId="165" fontId="6" fillId="0" borderId="6" xfId="0" applyNumberFormat="1" applyFont="1" applyFill="1" applyBorder="1" applyAlignment="1" applyProtection="1">
      <alignment horizontal="center" vertical="center"/>
    </xf>
    <xf numFmtId="165" fontId="6" fillId="0" borderId="6" xfId="0" applyNumberFormat="1" applyFont="1" applyBorder="1" applyAlignment="1" applyProtection="1">
      <alignment horizontal="center" vertical="center"/>
    </xf>
    <xf numFmtId="165" fontId="6" fillId="0" borderId="38" xfId="0" applyNumberFormat="1" applyFont="1" applyFill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vertical="top"/>
    </xf>
    <xf numFmtId="0" fontId="6" fillId="0" borderId="0" xfId="0" applyFont="1" applyBorder="1" applyAlignment="1" applyProtection="1">
      <alignment vertical="center"/>
    </xf>
    <xf numFmtId="0" fontId="6" fillId="0" borderId="14" xfId="0" applyFont="1" applyFill="1" applyBorder="1" applyAlignment="1" applyProtection="1">
      <alignment horizontal="centerContinuous" vertical="center"/>
    </xf>
    <xf numFmtId="0" fontId="6" fillId="0" borderId="13" xfId="0" applyFont="1" applyBorder="1" applyAlignment="1" applyProtection="1">
      <alignment horizontal="centerContinuous" vertical="center"/>
    </xf>
    <xf numFmtId="0" fontId="6" fillId="0" borderId="14" xfId="0" applyFont="1" applyBorder="1" applyAlignment="1" applyProtection="1">
      <alignment horizontal="centerContinuous" vertical="center"/>
    </xf>
    <xf numFmtId="0" fontId="6" fillId="0" borderId="15" xfId="0" applyFont="1" applyBorder="1" applyAlignment="1" applyProtection="1">
      <alignment horizontal="centerContinuous" vertical="center"/>
    </xf>
    <xf numFmtId="0" fontId="6" fillId="0" borderId="15" xfId="0" applyFont="1" applyFill="1" applyBorder="1" applyAlignment="1" applyProtection="1">
      <alignment horizontal="centerContinuous" vertical="center"/>
    </xf>
    <xf numFmtId="0" fontId="6" fillId="0" borderId="13" xfId="0" applyFont="1" applyFill="1" applyBorder="1" applyAlignment="1" applyProtection="1">
      <alignment horizontal="centerContinuous" vertical="center"/>
    </xf>
    <xf numFmtId="0" fontId="6" fillId="0" borderId="46" xfId="0" applyFont="1" applyBorder="1" applyAlignment="1" applyProtection="1">
      <alignment horizontal="centerContinuous" vertical="center"/>
    </xf>
    <xf numFmtId="0" fontId="6" fillId="0" borderId="47" xfId="0" applyFont="1" applyFill="1" applyBorder="1" applyAlignment="1" applyProtection="1">
      <alignment horizontal="centerContinuous" vertical="center"/>
    </xf>
    <xf numFmtId="0" fontId="6" fillId="0" borderId="46" xfId="0" applyFont="1" applyFill="1" applyBorder="1" applyAlignment="1" applyProtection="1">
      <alignment horizontal="centerContinuous" vertical="center"/>
    </xf>
    <xf numFmtId="0" fontId="6" fillId="0" borderId="1" xfId="0" applyFont="1" applyBorder="1" applyAlignment="1" applyProtection="1">
      <alignment vertical="center"/>
    </xf>
    <xf numFmtId="0" fontId="6" fillId="9" borderId="17" xfId="0" applyFont="1" applyFill="1" applyBorder="1" applyAlignment="1" applyProtection="1">
      <alignment horizontal="center" vertical="center"/>
    </xf>
    <xf numFmtId="0" fontId="6" fillId="9" borderId="1" xfId="0" applyFont="1" applyFill="1" applyBorder="1" applyAlignment="1" applyProtection="1">
      <alignment horizontal="center" vertical="center"/>
    </xf>
    <xf numFmtId="0" fontId="6" fillId="8" borderId="17" xfId="0" applyFont="1" applyFill="1" applyBorder="1" applyAlignment="1" applyProtection="1">
      <alignment horizontal="center" vertical="center"/>
    </xf>
    <xf numFmtId="0" fontId="6" fillId="10" borderId="17" xfId="0" applyFont="1" applyFill="1" applyBorder="1" applyAlignment="1" applyProtection="1">
      <alignment horizontal="center" vertical="center"/>
    </xf>
    <xf numFmtId="0" fontId="6" fillId="10" borderId="8" xfId="0" applyFont="1" applyFill="1" applyBorder="1" applyAlignment="1" applyProtection="1">
      <alignment horizontal="center" vertical="center"/>
    </xf>
    <xf numFmtId="0" fontId="6" fillId="0" borderId="21" xfId="0" applyFont="1" applyFill="1" applyBorder="1" applyAlignment="1" applyProtection="1">
      <alignment horizontal="center" vertical="center"/>
    </xf>
    <xf numFmtId="0" fontId="9" fillId="11" borderId="23" xfId="0" applyFont="1" applyFill="1" applyBorder="1" applyAlignment="1">
      <alignment horizontal="center" vertical="center"/>
    </xf>
    <xf numFmtId="0" fontId="9" fillId="0" borderId="23" xfId="0" applyFont="1" applyFill="1" applyBorder="1" applyAlignment="1">
      <alignment horizontal="center" vertical="center"/>
    </xf>
    <xf numFmtId="0" fontId="6" fillId="0" borderId="22" xfId="0" applyFont="1" applyFill="1" applyBorder="1" applyAlignment="1" applyProtection="1">
      <alignment horizontal="center" vertical="center"/>
    </xf>
    <xf numFmtId="0" fontId="6" fillId="12" borderId="21" xfId="0" applyFont="1" applyFill="1" applyBorder="1" applyAlignment="1" applyProtection="1">
      <alignment horizontal="center" vertical="center"/>
    </xf>
    <xf numFmtId="0" fontId="6" fillId="0" borderId="25" xfId="0" applyFont="1" applyFill="1" applyBorder="1" applyAlignment="1" applyProtection="1">
      <alignment horizontal="center" vertical="center"/>
    </xf>
    <xf numFmtId="0" fontId="9" fillId="11" borderId="27" xfId="0" applyFont="1" applyFill="1" applyBorder="1" applyAlignment="1">
      <alignment horizontal="center" vertical="center"/>
    </xf>
    <xf numFmtId="0" fontId="6" fillId="0" borderId="26" xfId="0" applyFont="1" applyFill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 applyProtection="1">
      <alignment horizontal="centerContinuous" vertical="center"/>
    </xf>
    <xf numFmtId="0" fontId="6" fillId="0" borderId="0" xfId="0" applyFont="1" applyBorder="1" applyAlignment="1" applyProtection="1">
      <alignment horizontal="left" vertical="center"/>
    </xf>
    <xf numFmtId="16" fontId="6" fillId="0" borderId="0" xfId="0" applyNumberFormat="1" applyFont="1" applyBorder="1" applyAlignment="1" applyProtection="1">
      <alignment horizontal="centerContinuous" vertical="center"/>
    </xf>
    <xf numFmtId="0" fontId="2" fillId="14" borderId="0" xfId="0" applyFont="1" applyFill="1" applyAlignment="1">
      <alignment vertical="center"/>
    </xf>
    <xf numFmtId="0" fontId="11" fillId="13" borderId="0" xfId="0" applyFont="1" applyFill="1" applyBorder="1" applyAlignment="1" applyProtection="1">
      <alignment vertical="center"/>
    </xf>
    <xf numFmtId="0" fontId="7" fillId="0" borderId="20" xfId="0" applyFont="1" applyBorder="1" applyAlignment="1" applyProtection="1">
      <alignment horizontal="center" vertical="center"/>
    </xf>
    <xf numFmtId="0" fontId="7" fillId="0" borderId="21" xfId="0" applyFont="1" applyBorder="1" applyAlignment="1" applyProtection="1">
      <alignment horizontal="center" vertical="center"/>
    </xf>
    <xf numFmtId="0" fontId="7" fillId="0" borderId="25" xfId="0" applyFont="1" applyBorder="1" applyAlignment="1" applyProtection="1">
      <alignment horizontal="center" vertical="center"/>
    </xf>
    <xf numFmtId="0" fontId="12" fillId="13" borderId="0" xfId="0" applyFont="1" applyFill="1" applyBorder="1" applyAlignment="1" applyProtection="1">
      <alignment vertical="center"/>
    </xf>
    <xf numFmtId="0" fontId="12" fillId="14" borderId="0" xfId="0" applyFont="1" applyFill="1" applyAlignment="1">
      <alignment vertical="center"/>
    </xf>
    <xf numFmtId="14" fontId="13" fillId="0" borderId="0" xfId="0" applyNumberFormat="1" applyFont="1" applyAlignment="1">
      <alignment horizontal="left" vertical="center"/>
    </xf>
    <xf numFmtId="0" fontId="7" fillId="0" borderId="0" xfId="0" applyFont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center" vertical="center"/>
    </xf>
    <xf numFmtId="0" fontId="10" fillId="15" borderId="1" xfId="0" applyFont="1" applyFill="1" applyBorder="1" applyAlignment="1" applyProtection="1">
      <alignment vertical="center"/>
    </xf>
    <xf numFmtId="0" fontId="7" fillId="15" borderId="2" xfId="0" applyFont="1" applyFill="1" applyBorder="1" applyAlignment="1" applyProtection="1">
      <alignment vertical="center"/>
    </xf>
    <xf numFmtId="0" fontId="6" fillId="15" borderId="2" xfId="0" applyFont="1" applyFill="1" applyBorder="1" applyAlignment="1" applyProtection="1">
      <alignment vertical="center"/>
    </xf>
    <xf numFmtId="0" fontId="8" fillId="15" borderId="2" xfId="0" applyFont="1" applyFill="1" applyBorder="1" applyAlignment="1" applyProtection="1">
      <alignment vertical="center"/>
    </xf>
    <xf numFmtId="0" fontId="6" fillId="15" borderId="6" xfId="0" applyFont="1" applyFill="1" applyBorder="1" applyAlignment="1" applyProtection="1">
      <alignment horizontal="center" vertical="center"/>
    </xf>
    <xf numFmtId="165" fontId="6" fillId="15" borderId="6" xfId="0" applyNumberFormat="1" applyFont="1" applyFill="1" applyBorder="1" applyAlignment="1" applyProtection="1">
      <alignment horizontal="center" vertical="center"/>
    </xf>
    <xf numFmtId="0" fontId="6" fillId="15" borderId="13" xfId="0" applyFont="1" applyFill="1" applyBorder="1" applyAlignment="1" applyProtection="1">
      <alignment horizontal="centerContinuous" vertical="center"/>
    </xf>
    <xf numFmtId="0" fontId="6" fillId="15" borderId="16" xfId="0" applyFont="1" applyFill="1" applyBorder="1" applyAlignment="1" applyProtection="1">
      <alignment horizontal="centerContinuous" vertical="center"/>
    </xf>
    <xf numFmtId="0" fontId="6" fillId="15" borderId="17" xfId="0" applyFont="1" applyFill="1" applyBorder="1" applyAlignment="1" applyProtection="1">
      <alignment horizontal="center" vertical="center"/>
    </xf>
    <xf numFmtId="0" fontId="6" fillId="15" borderId="20" xfId="0" applyFont="1" applyFill="1" applyBorder="1" applyAlignment="1" applyProtection="1">
      <alignment horizontal="center" vertical="center"/>
    </xf>
    <xf numFmtId="0" fontId="6" fillId="15" borderId="21" xfId="0" applyFont="1" applyFill="1" applyBorder="1" applyAlignment="1" applyProtection="1">
      <alignment horizontal="center" vertical="center"/>
    </xf>
    <xf numFmtId="0" fontId="6" fillId="15" borderId="25" xfId="0" applyFont="1" applyFill="1" applyBorder="1" applyAlignment="1" applyProtection="1">
      <alignment horizontal="center" vertical="center"/>
    </xf>
    <xf numFmtId="0" fontId="6" fillId="15" borderId="15" xfId="0" applyFont="1" applyFill="1" applyBorder="1" applyAlignment="1" applyProtection="1">
      <alignment horizontal="centerContinuous" vertical="center"/>
    </xf>
    <xf numFmtId="0" fontId="6" fillId="15" borderId="14" xfId="0" applyFont="1" applyFill="1" applyBorder="1" applyAlignment="1" applyProtection="1">
      <alignment horizontal="centerContinuous" vertical="center"/>
    </xf>
    <xf numFmtId="0" fontId="6" fillId="15" borderId="46" xfId="0" applyFont="1" applyFill="1" applyBorder="1" applyAlignment="1" applyProtection="1">
      <alignment horizontal="centerContinuous" vertical="center"/>
    </xf>
    <xf numFmtId="0" fontId="6" fillId="15" borderId="8" xfId="0" applyFont="1" applyFill="1" applyBorder="1" applyAlignment="1" applyProtection="1">
      <alignment horizontal="center" vertical="center"/>
    </xf>
    <xf numFmtId="0" fontId="6" fillId="15" borderId="1" xfId="0" applyFont="1" applyFill="1" applyBorder="1" applyAlignment="1" applyProtection="1">
      <alignment horizontal="center" vertical="center"/>
    </xf>
    <xf numFmtId="0" fontId="6" fillId="15" borderId="7" xfId="0" applyFont="1" applyFill="1" applyBorder="1" applyAlignment="1" applyProtection="1">
      <alignment horizontal="center" vertical="center"/>
    </xf>
    <xf numFmtId="165" fontId="6" fillId="15" borderId="10" xfId="0" applyNumberFormat="1" applyFont="1" applyFill="1" applyBorder="1" applyAlignment="1" applyProtection="1">
      <alignment horizontal="center" vertical="center"/>
    </xf>
    <xf numFmtId="0" fontId="6" fillId="15" borderId="39" xfId="0" applyFont="1" applyFill="1" applyBorder="1" applyAlignment="1" applyProtection="1">
      <alignment horizontal="centerContinuous" vertical="center"/>
    </xf>
    <xf numFmtId="0" fontId="10" fillId="15" borderId="2" xfId="0" applyFont="1" applyFill="1" applyBorder="1" applyAlignment="1" applyProtection="1">
      <alignment vertical="center"/>
    </xf>
    <xf numFmtId="0" fontId="6" fillId="13" borderId="21" xfId="0" applyFont="1" applyFill="1" applyBorder="1" applyAlignment="1" applyProtection="1">
      <alignment horizontal="center" vertical="center"/>
    </xf>
    <xf numFmtId="0" fontId="2" fillId="13" borderId="0" xfId="0" applyFont="1" applyFill="1" applyAlignment="1">
      <alignment vertical="center"/>
    </xf>
    <xf numFmtId="0" fontId="6" fillId="13" borderId="25" xfId="0" applyFont="1" applyFill="1" applyBorder="1" applyAlignment="1" applyProtection="1">
      <alignment horizontal="center" vertical="center"/>
    </xf>
    <xf numFmtId="0" fontId="6" fillId="14" borderId="21" xfId="0" applyFont="1" applyFill="1" applyBorder="1" applyAlignment="1" applyProtection="1">
      <alignment horizontal="center" vertical="center"/>
    </xf>
    <xf numFmtId="0" fontId="6" fillId="14" borderId="25" xfId="0" applyFont="1" applyFill="1" applyBorder="1" applyAlignment="1" applyProtection="1">
      <alignment horizontal="center" vertical="center"/>
    </xf>
    <xf numFmtId="0" fontId="9" fillId="14" borderId="23" xfId="0" applyFont="1" applyFill="1" applyBorder="1" applyAlignment="1">
      <alignment horizontal="center" vertical="center"/>
    </xf>
    <xf numFmtId="0" fontId="6" fillId="16" borderId="25" xfId="0" applyFont="1" applyFill="1" applyBorder="1" applyAlignment="1" applyProtection="1">
      <alignment horizontal="center" vertical="center"/>
    </xf>
    <xf numFmtId="0" fontId="6" fillId="16" borderId="0" xfId="0" applyFont="1" applyFill="1" applyBorder="1" applyAlignment="1" applyProtection="1">
      <alignment vertical="center"/>
    </xf>
    <xf numFmtId="0" fontId="12" fillId="16" borderId="0" xfId="0" applyFont="1" applyFill="1" applyBorder="1" applyAlignment="1" applyProtection="1">
      <alignment vertical="center"/>
    </xf>
  </cellXfs>
  <cellStyles count="2">
    <cellStyle name="Ongedefinieerd" xfId="1"/>
    <cellStyle name="Standaard" xfId="0" builtinId="0"/>
  </cellStyles>
  <dxfs count="18"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33CAFF"/>
        </patternFill>
      </fill>
    </dxf>
    <dxf>
      <fill>
        <patternFill>
          <bgColor rgb="FF1DC4FF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33CAFF"/>
        </patternFill>
      </fill>
    </dxf>
    <dxf>
      <fill>
        <patternFill>
          <bgColor rgb="FF1DC4FF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33CAFF"/>
        </patternFill>
      </fill>
    </dxf>
    <dxf>
      <fill>
        <patternFill>
          <bgColor rgb="FF1DC4FF"/>
        </patternFill>
      </fill>
    </dxf>
  </dxfs>
  <tableStyles count="0" defaultTableStyle="TableStyleMedium2" defaultPivotStyle="PivotStyleLight16"/>
  <colors>
    <mruColors>
      <color rgb="FFE26B06"/>
      <color rgb="FF1DC4FF"/>
      <color rgb="FF33CAFF"/>
      <color rgb="FF00CCFF"/>
      <color rgb="FFFF5050"/>
      <color rgb="FFCC3300"/>
      <color rgb="FFE26B0A"/>
      <color rgb="FF33CCCC"/>
      <color rgb="FFFF7C80"/>
      <color rgb="FF00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C40"/>
  <sheetViews>
    <sheetView tabSelected="1" view="pageLayout" zoomScale="70" zoomScaleNormal="100" zoomScalePageLayoutView="70" workbookViewId="0">
      <selection activeCell="A39" sqref="A39"/>
    </sheetView>
  </sheetViews>
  <sheetFormatPr defaultColWidth="9.81640625" defaultRowHeight="20.25"/>
  <cols>
    <col min="1" max="1" width="7.81640625" style="6" customWidth="1"/>
    <col min="2" max="55" width="2.36328125" style="6" customWidth="1"/>
    <col min="56" max="16384" width="9.81640625" style="6"/>
  </cols>
  <sheetData>
    <row r="1" spans="1:55" ht="12" customHeight="1" thickBot="1">
      <c r="A1" s="191">
        <v>43111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145"/>
      <c r="S1" s="145"/>
      <c r="T1" s="145"/>
      <c r="U1" s="145"/>
      <c r="V1" s="145"/>
      <c r="W1" s="145"/>
      <c r="X1" s="145"/>
      <c r="Y1" s="145"/>
      <c r="Z1" s="145"/>
      <c r="AA1" s="145"/>
      <c r="AB1" s="145"/>
      <c r="AC1" s="145"/>
      <c r="AD1" s="145"/>
      <c r="AE1" s="145"/>
      <c r="AF1" s="145"/>
      <c r="AG1" s="145"/>
      <c r="AH1" s="145"/>
      <c r="AI1" s="145"/>
      <c r="AJ1" s="145"/>
      <c r="AK1" s="145"/>
      <c r="AL1" s="145"/>
      <c r="AM1" s="145"/>
      <c r="AN1" s="145"/>
      <c r="AO1" s="145"/>
      <c r="AP1" s="145"/>
      <c r="AQ1" s="145"/>
      <c r="AR1" s="145"/>
      <c r="AS1" s="145"/>
      <c r="AT1" s="145"/>
      <c r="AU1" s="145"/>
      <c r="AV1" s="145"/>
      <c r="AW1" s="145"/>
      <c r="AX1" s="145"/>
      <c r="AY1" s="145"/>
      <c r="AZ1" s="145"/>
      <c r="BA1" s="145"/>
      <c r="BB1" s="145"/>
      <c r="BC1" s="145"/>
    </row>
    <row r="2" spans="1:55" ht="18.75" customHeight="1" thickTop="1" thickBot="1">
      <c r="A2" s="194" t="s">
        <v>60</v>
      </c>
      <c r="B2" s="214" t="s">
        <v>61</v>
      </c>
      <c r="C2" s="195"/>
      <c r="D2" s="196"/>
      <c r="E2" s="196"/>
      <c r="F2" s="196"/>
      <c r="G2" s="196"/>
      <c r="H2" s="196"/>
      <c r="I2" s="196"/>
      <c r="J2" s="196"/>
      <c r="K2" s="196"/>
      <c r="L2" s="196"/>
      <c r="M2" s="196"/>
      <c r="N2" s="196"/>
      <c r="O2" s="196"/>
      <c r="P2" s="196"/>
      <c r="Q2" s="196"/>
      <c r="R2" s="196"/>
      <c r="S2" s="196"/>
      <c r="T2" s="196"/>
      <c r="U2" s="196"/>
      <c r="V2" s="196"/>
      <c r="W2" s="196"/>
      <c r="X2" s="196"/>
      <c r="Y2" s="196"/>
      <c r="Z2" s="196"/>
      <c r="AA2" s="196"/>
      <c r="AB2" s="196"/>
      <c r="AC2" s="196"/>
      <c r="AD2" s="196"/>
      <c r="AE2" s="197"/>
      <c r="AF2" s="196"/>
      <c r="AG2" s="196"/>
      <c r="AH2" s="196"/>
      <c r="AI2" s="196"/>
      <c r="AJ2" s="196"/>
      <c r="AK2" s="196"/>
      <c r="AL2" s="196"/>
      <c r="AM2" s="196"/>
      <c r="AN2" s="196"/>
      <c r="AO2" s="196"/>
      <c r="AP2" s="196"/>
      <c r="AQ2" s="195"/>
      <c r="AR2" s="196"/>
      <c r="AS2" s="196"/>
      <c r="AT2" s="195"/>
      <c r="AU2" s="195"/>
      <c r="AV2" s="196"/>
      <c r="AW2" s="195"/>
      <c r="AX2" s="196"/>
      <c r="AY2" s="196"/>
      <c r="AZ2" s="196"/>
      <c r="BA2" s="196"/>
      <c r="BB2" s="196"/>
      <c r="BC2" s="196"/>
    </row>
    <row r="3" spans="1:55" ht="14.25" customHeight="1" thickTop="1" thickBot="1">
      <c r="A3" s="146" t="s">
        <v>0</v>
      </c>
      <c r="B3" s="198">
        <v>33</v>
      </c>
      <c r="C3" s="198">
        <v>34</v>
      </c>
      <c r="D3" s="147">
        <f t="shared" ref="D3:L3" si="0">C3+1</f>
        <v>35</v>
      </c>
      <c r="E3" s="148">
        <f t="shared" si="0"/>
        <v>36</v>
      </c>
      <c r="F3" s="148">
        <f t="shared" si="0"/>
        <v>37</v>
      </c>
      <c r="G3" s="148">
        <f t="shared" si="0"/>
        <v>38</v>
      </c>
      <c r="H3" s="148">
        <f t="shared" si="0"/>
        <v>39</v>
      </c>
      <c r="I3" s="148">
        <f t="shared" si="0"/>
        <v>40</v>
      </c>
      <c r="J3" s="148">
        <f t="shared" si="0"/>
        <v>41</v>
      </c>
      <c r="K3" s="198">
        <f t="shared" si="0"/>
        <v>42</v>
      </c>
      <c r="L3" s="147">
        <f t="shared" si="0"/>
        <v>43</v>
      </c>
      <c r="M3" s="147">
        <f>L3+1</f>
        <v>44</v>
      </c>
      <c r="N3" s="147">
        <f>M3+1</f>
        <v>45</v>
      </c>
      <c r="O3" s="148">
        <f t="shared" ref="O3:U3" si="1">N3+1</f>
        <v>46</v>
      </c>
      <c r="P3" s="148">
        <f t="shared" si="1"/>
        <v>47</v>
      </c>
      <c r="Q3" s="148">
        <f t="shared" si="1"/>
        <v>48</v>
      </c>
      <c r="R3" s="148">
        <f t="shared" si="1"/>
        <v>49</v>
      </c>
      <c r="S3" s="148">
        <f t="shared" si="1"/>
        <v>50</v>
      </c>
      <c r="T3" s="147">
        <f t="shared" si="1"/>
        <v>51</v>
      </c>
      <c r="U3" s="198">
        <f t="shared" si="1"/>
        <v>52</v>
      </c>
      <c r="V3" s="198">
        <v>1</v>
      </c>
      <c r="W3" s="147">
        <f>+V3+1</f>
        <v>2</v>
      </c>
      <c r="X3" s="148">
        <f t="shared" ref="X3:AB3" si="2">W3+1</f>
        <v>3</v>
      </c>
      <c r="Y3" s="148">
        <f t="shared" si="2"/>
        <v>4</v>
      </c>
      <c r="Z3" s="148">
        <f t="shared" si="2"/>
        <v>5</v>
      </c>
      <c r="AA3" s="147">
        <f t="shared" si="2"/>
        <v>6</v>
      </c>
      <c r="AB3" s="147">
        <f t="shared" si="2"/>
        <v>7</v>
      </c>
      <c r="AC3" s="147">
        <f>AB3+1</f>
        <v>8</v>
      </c>
      <c r="AD3" s="147">
        <f>AC3+1</f>
        <v>9</v>
      </c>
      <c r="AE3" s="148">
        <f>AD3+1</f>
        <v>10</v>
      </c>
      <c r="AF3" s="148">
        <f>AE3+1</f>
        <v>11</v>
      </c>
      <c r="AG3" s="148">
        <f t="shared" ref="AG3:BC3" si="3">AF3+1</f>
        <v>12</v>
      </c>
      <c r="AH3" s="148">
        <f t="shared" si="3"/>
        <v>13</v>
      </c>
      <c r="AI3" s="148">
        <f t="shared" si="3"/>
        <v>14</v>
      </c>
      <c r="AJ3" s="148">
        <f t="shared" si="3"/>
        <v>15</v>
      </c>
      <c r="AK3" s="148">
        <f t="shared" si="3"/>
        <v>16</v>
      </c>
      <c r="AL3" s="198">
        <f t="shared" si="3"/>
        <v>17</v>
      </c>
      <c r="AM3" s="198">
        <f t="shared" si="3"/>
        <v>18</v>
      </c>
      <c r="AN3" s="147">
        <f t="shared" si="3"/>
        <v>19</v>
      </c>
      <c r="AO3" s="148">
        <f t="shared" si="3"/>
        <v>20</v>
      </c>
      <c r="AP3" s="148">
        <f t="shared" si="3"/>
        <v>21</v>
      </c>
      <c r="AQ3" s="148">
        <f t="shared" si="3"/>
        <v>22</v>
      </c>
      <c r="AR3" s="148">
        <f t="shared" si="3"/>
        <v>23</v>
      </c>
      <c r="AS3" s="148">
        <f t="shared" si="3"/>
        <v>24</v>
      </c>
      <c r="AT3" s="148">
        <f t="shared" si="3"/>
        <v>25</v>
      </c>
      <c r="AU3" s="148">
        <f t="shared" si="3"/>
        <v>26</v>
      </c>
      <c r="AV3" s="148">
        <f t="shared" si="3"/>
        <v>27</v>
      </c>
      <c r="AW3" s="149">
        <f t="shared" si="3"/>
        <v>28</v>
      </c>
      <c r="AX3" s="211">
        <f t="shared" si="3"/>
        <v>29</v>
      </c>
      <c r="AY3" s="198">
        <f t="shared" si="3"/>
        <v>30</v>
      </c>
      <c r="AZ3" s="198">
        <f t="shared" si="3"/>
        <v>31</v>
      </c>
      <c r="BA3" s="198">
        <f t="shared" si="3"/>
        <v>32</v>
      </c>
      <c r="BB3" s="198">
        <f t="shared" si="3"/>
        <v>33</v>
      </c>
      <c r="BC3" s="198">
        <f t="shared" si="3"/>
        <v>34</v>
      </c>
    </row>
    <row r="4" spans="1:55" ht="14.25" customHeight="1" thickTop="1">
      <c r="A4" s="146" t="s">
        <v>59</v>
      </c>
      <c r="B4" s="199">
        <v>42960</v>
      </c>
      <c r="C4" s="199">
        <v>42967</v>
      </c>
      <c r="D4" s="151">
        <f>C4+7</f>
        <v>42974</v>
      </c>
      <c r="E4" s="151">
        <f t="shared" ref="E4:L4" si="4">D4+7</f>
        <v>42981</v>
      </c>
      <c r="F4" s="152">
        <f t="shared" si="4"/>
        <v>42988</v>
      </c>
      <c r="G4" s="152">
        <f t="shared" si="4"/>
        <v>42995</v>
      </c>
      <c r="H4" s="152">
        <f t="shared" si="4"/>
        <v>43002</v>
      </c>
      <c r="I4" s="152">
        <f t="shared" si="4"/>
        <v>43009</v>
      </c>
      <c r="J4" s="152">
        <f t="shared" si="4"/>
        <v>43016</v>
      </c>
      <c r="K4" s="199">
        <f t="shared" si="4"/>
        <v>43023</v>
      </c>
      <c r="L4" s="151">
        <f t="shared" si="4"/>
        <v>43030</v>
      </c>
      <c r="M4" s="151">
        <f>L4+7</f>
        <v>43037</v>
      </c>
      <c r="N4" s="151">
        <f>M4+7</f>
        <v>43044</v>
      </c>
      <c r="O4" s="152">
        <f t="shared" ref="O4:AB4" si="5">N4+7</f>
        <v>43051</v>
      </c>
      <c r="P4" s="152">
        <f t="shared" si="5"/>
        <v>43058</v>
      </c>
      <c r="Q4" s="152">
        <f t="shared" si="5"/>
        <v>43065</v>
      </c>
      <c r="R4" s="152">
        <f t="shared" si="5"/>
        <v>43072</v>
      </c>
      <c r="S4" s="152">
        <f t="shared" si="5"/>
        <v>43079</v>
      </c>
      <c r="T4" s="151">
        <f t="shared" si="5"/>
        <v>43086</v>
      </c>
      <c r="U4" s="199">
        <f t="shared" si="5"/>
        <v>43093</v>
      </c>
      <c r="V4" s="199">
        <f t="shared" si="5"/>
        <v>43100</v>
      </c>
      <c r="W4" s="151">
        <f t="shared" si="5"/>
        <v>43107</v>
      </c>
      <c r="X4" s="152">
        <f t="shared" si="5"/>
        <v>43114</v>
      </c>
      <c r="Y4" s="152">
        <f t="shared" si="5"/>
        <v>43121</v>
      </c>
      <c r="Z4" s="152">
        <f t="shared" si="5"/>
        <v>43128</v>
      </c>
      <c r="AA4" s="151">
        <f t="shared" si="5"/>
        <v>43135</v>
      </c>
      <c r="AB4" s="151">
        <f t="shared" si="5"/>
        <v>43142</v>
      </c>
      <c r="AC4" s="151">
        <f>AB4+7</f>
        <v>43149</v>
      </c>
      <c r="AD4" s="151">
        <f>AC4+7</f>
        <v>43156</v>
      </c>
      <c r="AE4" s="152">
        <f>AD4+7</f>
        <v>43163</v>
      </c>
      <c r="AF4" s="152">
        <f>AE4+7</f>
        <v>43170</v>
      </c>
      <c r="AG4" s="152">
        <f t="shared" ref="AG4:BC4" si="6">AF4+7</f>
        <v>43177</v>
      </c>
      <c r="AH4" s="152">
        <f t="shared" si="6"/>
        <v>43184</v>
      </c>
      <c r="AI4" s="152">
        <f t="shared" si="6"/>
        <v>43191</v>
      </c>
      <c r="AJ4" s="152">
        <f t="shared" si="6"/>
        <v>43198</v>
      </c>
      <c r="AK4" s="152">
        <f t="shared" si="6"/>
        <v>43205</v>
      </c>
      <c r="AL4" s="199">
        <f t="shared" si="6"/>
        <v>43212</v>
      </c>
      <c r="AM4" s="199">
        <f t="shared" si="6"/>
        <v>43219</v>
      </c>
      <c r="AN4" s="151">
        <f t="shared" si="6"/>
        <v>43226</v>
      </c>
      <c r="AO4" s="152">
        <f t="shared" si="6"/>
        <v>43233</v>
      </c>
      <c r="AP4" s="152">
        <f t="shared" si="6"/>
        <v>43240</v>
      </c>
      <c r="AQ4" s="152">
        <f t="shared" si="6"/>
        <v>43247</v>
      </c>
      <c r="AR4" s="152">
        <f t="shared" si="6"/>
        <v>43254</v>
      </c>
      <c r="AS4" s="152">
        <f t="shared" si="6"/>
        <v>43261</v>
      </c>
      <c r="AT4" s="152">
        <f t="shared" si="6"/>
        <v>43268</v>
      </c>
      <c r="AU4" s="152">
        <f t="shared" si="6"/>
        <v>43275</v>
      </c>
      <c r="AV4" s="152">
        <f t="shared" si="6"/>
        <v>43282</v>
      </c>
      <c r="AW4" s="153">
        <f t="shared" si="6"/>
        <v>43289</v>
      </c>
      <c r="AX4" s="212">
        <f t="shared" si="6"/>
        <v>43296</v>
      </c>
      <c r="AY4" s="199">
        <f t="shared" si="6"/>
        <v>43303</v>
      </c>
      <c r="AZ4" s="199">
        <f t="shared" si="6"/>
        <v>43310</v>
      </c>
      <c r="BA4" s="199">
        <f t="shared" si="6"/>
        <v>43317</v>
      </c>
      <c r="BB4" s="199">
        <f t="shared" si="6"/>
        <v>43324</v>
      </c>
      <c r="BC4" s="199">
        <f t="shared" si="6"/>
        <v>43331</v>
      </c>
    </row>
    <row r="5" spans="1:55" ht="14.25" customHeight="1" thickBot="1">
      <c r="A5" s="154"/>
      <c r="B5" s="200" t="s">
        <v>13</v>
      </c>
      <c r="C5" s="201"/>
      <c r="D5" s="156"/>
      <c r="E5" s="157" t="s">
        <v>2</v>
      </c>
      <c r="F5" s="157"/>
      <c r="G5" s="158"/>
      <c r="H5" s="158"/>
      <c r="I5" s="159" t="s">
        <v>3</v>
      </c>
      <c r="J5" s="159"/>
      <c r="K5" s="206"/>
      <c r="L5" s="160"/>
      <c r="M5" s="160"/>
      <c r="N5" s="157" t="s">
        <v>4</v>
      </c>
      <c r="O5" s="157"/>
      <c r="P5" s="158"/>
      <c r="Q5" s="158"/>
      <c r="R5" s="157" t="s">
        <v>5</v>
      </c>
      <c r="S5" s="157"/>
      <c r="T5" s="156"/>
      <c r="U5" s="207"/>
      <c r="V5" s="208" t="s">
        <v>6</v>
      </c>
      <c r="W5" s="160"/>
      <c r="X5" s="159"/>
      <c r="Y5" s="158"/>
      <c r="Z5" s="161"/>
      <c r="AA5" s="161" t="s">
        <v>7</v>
      </c>
      <c r="AB5" s="156"/>
      <c r="AC5" s="157"/>
      <c r="AD5" s="156"/>
      <c r="AE5" s="162" t="s">
        <v>8</v>
      </c>
      <c r="AF5" s="161"/>
      <c r="AG5" s="158"/>
      <c r="AH5" s="158"/>
      <c r="AI5" s="159" t="s">
        <v>9</v>
      </c>
      <c r="AJ5" s="159"/>
      <c r="AK5" s="159"/>
      <c r="AL5" s="207"/>
      <c r="AM5" s="201" t="s">
        <v>10</v>
      </c>
      <c r="AN5" s="163"/>
      <c r="AO5" s="158"/>
      <c r="AP5" s="158"/>
      <c r="AQ5" s="158"/>
      <c r="AR5" s="159" t="s">
        <v>11</v>
      </c>
      <c r="AS5" s="159"/>
      <c r="AT5" s="158"/>
      <c r="AU5" s="158"/>
      <c r="AV5" s="162" t="s">
        <v>12</v>
      </c>
      <c r="AW5" s="164"/>
      <c r="AX5" s="213"/>
      <c r="AY5" s="207"/>
      <c r="AZ5" s="207"/>
      <c r="BA5" s="206" t="s">
        <v>13</v>
      </c>
      <c r="BB5" s="200"/>
      <c r="BC5" s="206"/>
    </row>
    <row r="6" spans="1:55" ht="14.25" customHeight="1" thickTop="1" thickBot="1">
      <c r="A6" s="165" t="s">
        <v>14</v>
      </c>
      <c r="B6" s="202" t="s">
        <v>15</v>
      </c>
      <c r="C6" s="202" t="s">
        <v>15</v>
      </c>
      <c r="D6" s="202">
        <v>1</v>
      </c>
      <c r="E6" s="202">
        <f>+D6+1</f>
        <v>2</v>
      </c>
      <c r="F6" s="202">
        <f t="shared" ref="F6:J7" si="7">E6+1</f>
        <v>3</v>
      </c>
      <c r="G6" s="202">
        <f t="shared" si="7"/>
        <v>4</v>
      </c>
      <c r="H6" s="202">
        <f t="shared" si="7"/>
        <v>5</v>
      </c>
      <c r="I6" s="202">
        <f t="shared" si="7"/>
        <v>6</v>
      </c>
      <c r="J6" s="202">
        <f t="shared" si="7"/>
        <v>7</v>
      </c>
      <c r="K6" s="202" t="s">
        <v>15</v>
      </c>
      <c r="L6" s="202">
        <f>+J6+1</f>
        <v>8</v>
      </c>
      <c r="M6" s="202">
        <f t="shared" ref="M6:T7" si="8">L6+1</f>
        <v>9</v>
      </c>
      <c r="N6" s="202">
        <f t="shared" si="8"/>
        <v>10</v>
      </c>
      <c r="O6" s="202">
        <f t="shared" si="8"/>
        <v>11</v>
      </c>
      <c r="P6" s="202">
        <f t="shared" si="8"/>
        <v>12</v>
      </c>
      <c r="Q6" s="202">
        <f t="shared" si="8"/>
        <v>13</v>
      </c>
      <c r="R6" s="202">
        <f t="shared" si="8"/>
        <v>14</v>
      </c>
      <c r="S6" s="202">
        <f t="shared" si="8"/>
        <v>15</v>
      </c>
      <c r="T6" s="202">
        <f t="shared" si="8"/>
        <v>16</v>
      </c>
      <c r="U6" s="202" t="s">
        <v>15</v>
      </c>
      <c r="V6" s="202" t="s">
        <v>15</v>
      </c>
      <c r="W6" s="202">
        <f>+T6+1</f>
        <v>17</v>
      </c>
      <c r="X6" s="202">
        <f t="shared" ref="X6:AD7" si="9">W6+1</f>
        <v>18</v>
      </c>
      <c r="Y6" s="202">
        <f t="shared" si="9"/>
        <v>19</v>
      </c>
      <c r="Z6" s="202">
        <f t="shared" si="9"/>
        <v>20</v>
      </c>
      <c r="AA6" s="202">
        <f t="shared" si="9"/>
        <v>21</v>
      </c>
      <c r="AB6" s="202">
        <f t="shared" si="9"/>
        <v>22</v>
      </c>
      <c r="AC6" s="202">
        <f t="shared" si="9"/>
        <v>23</v>
      </c>
      <c r="AD6" s="202">
        <f t="shared" si="9"/>
        <v>24</v>
      </c>
      <c r="AE6" s="202" t="s">
        <v>15</v>
      </c>
      <c r="AF6" s="202">
        <f>AD6+1</f>
        <v>25</v>
      </c>
      <c r="AG6" s="202">
        <f t="shared" ref="AG6:AK7" si="10">AF6+1</f>
        <v>26</v>
      </c>
      <c r="AH6" s="202">
        <f t="shared" si="10"/>
        <v>27</v>
      </c>
      <c r="AI6" s="202">
        <f t="shared" si="10"/>
        <v>28</v>
      </c>
      <c r="AJ6" s="202">
        <f t="shared" si="10"/>
        <v>29</v>
      </c>
      <c r="AK6" s="202">
        <f t="shared" si="10"/>
        <v>30</v>
      </c>
      <c r="AL6" s="202" t="s">
        <v>15</v>
      </c>
      <c r="AM6" s="202" t="s">
        <v>15</v>
      </c>
      <c r="AN6" s="202">
        <f>AK6+1</f>
        <v>31</v>
      </c>
      <c r="AO6" s="202">
        <f>AN6+1</f>
        <v>32</v>
      </c>
      <c r="AP6" s="202">
        <f t="shared" ref="AP6" si="11">AO6+1</f>
        <v>33</v>
      </c>
      <c r="AQ6" s="202">
        <f t="shared" ref="AQ6:AW6" si="12">+AP6+1</f>
        <v>34</v>
      </c>
      <c r="AR6" s="202">
        <f t="shared" si="12"/>
        <v>35</v>
      </c>
      <c r="AS6" s="202">
        <f t="shared" si="12"/>
        <v>36</v>
      </c>
      <c r="AT6" s="202">
        <f t="shared" si="12"/>
        <v>37</v>
      </c>
      <c r="AU6" s="202">
        <f t="shared" si="12"/>
        <v>38</v>
      </c>
      <c r="AV6" s="202">
        <f t="shared" si="12"/>
        <v>39</v>
      </c>
      <c r="AW6" s="209">
        <f t="shared" si="12"/>
        <v>40</v>
      </c>
      <c r="AX6" s="210" t="s">
        <v>15</v>
      </c>
      <c r="AY6" s="202" t="s">
        <v>15</v>
      </c>
      <c r="AZ6" s="202" t="s">
        <v>15</v>
      </c>
      <c r="BA6" s="202" t="s">
        <v>15</v>
      </c>
      <c r="BB6" s="202" t="s">
        <v>15</v>
      </c>
      <c r="BC6" s="202" t="s">
        <v>15</v>
      </c>
    </row>
    <row r="7" spans="1:55" ht="14.25" customHeight="1" thickTop="1" thickBot="1">
      <c r="A7" s="165" t="s">
        <v>36</v>
      </c>
      <c r="B7" s="202" t="s">
        <v>15</v>
      </c>
      <c r="C7" s="202" t="s">
        <v>15</v>
      </c>
      <c r="D7" s="168">
        <v>1</v>
      </c>
      <c r="E7" s="168">
        <f t="shared" ref="E7" si="13">D7+1</f>
        <v>2</v>
      </c>
      <c r="F7" s="168">
        <f t="shared" si="7"/>
        <v>3</v>
      </c>
      <c r="G7" s="168">
        <f t="shared" si="7"/>
        <v>4</v>
      </c>
      <c r="H7" s="168">
        <f t="shared" si="7"/>
        <v>5</v>
      </c>
      <c r="I7" s="168">
        <f t="shared" si="7"/>
        <v>6</v>
      </c>
      <c r="J7" s="168">
        <f t="shared" si="7"/>
        <v>7</v>
      </c>
      <c r="K7" s="202" t="s">
        <v>15</v>
      </c>
      <c r="L7" s="168">
        <f>+J7+1</f>
        <v>8</v>
      </c>
      <c r="M7" s="168">
        <f t="shared" si="8"/>
        <v>9</v>
      </c>
      <c r="N7" s="168">
        <f t="shared" si="8"/>
        <v>10</v>
      </c>
      <c r="O7" s="169">
        <v>1</v>
      </c>
      <c r="P7" s="169">
        <f>+O7+1</f>
        <v>2</v>
      </c>
      <c r="Q7" s="169">
        <f t="shared" si="8"/>
        <v>3</v>
      </c>
      <c r="R7" s="169">
        <f>Q7+1</f>
        <v>4</v>
      </c>
      <c r="S7" s="169">
        <f>R7+1</f>
        <v>5</v>
      </c>
      <c r="T7" s="169">
        <f>S7+1</f>
        <v>6</v>
      </c>
      <c r="U7" s="202" t="s">
        <v>15</v>
      </c>
      <c r="V7" s="202" t="s">
        <v>15</v>
      </c>
      <c r="W7" s="169">
        <f>+T7+1</f>
        <v>7</v>
      </c>
      <c r="X7" s="169">
        <f>W7+1</f>
        <v>8</v>
      </c>
      <c r="Y7" s="169">
        <f>X7+1</f>
        <v>9</v>
      </c>
      <c r="Z7" s="169">
        <f>Y7+1</f>
        <v>10</v>
      </c>
      <c r="AA7" s="168">
        <v>1</v>
      </c>
      <c r="AB7" s="168">
        <v>2</v>
      </c>
      <c r="AC7" s="168">
        <v>3</v>
      </c>
      <c r="AD7" s="168">
        <f t="shared" si="9"/>
        <v>4</v>
      </c>
      <c r="AE7" s="166" t="s">
        <v>15</v>
      </c>
      <c r="AF7" s="168">
        <f>AD7+1</f>
        <v>5</v>
      </c>
      <c r="AG7" s="168">
        <f t="shared" si="10"/>
        <v>6</v>
      </c>
      <c r="AH7" s="168">
        <f t="shared" si="10"/>
        <v>7</v>
      </c>
      <c r="AI7" s="168">
        <f t="shared" si="10"/>
        <v>8</v>
      </c>
      <c r="AJ7" s="168">
        <f t="shared" si="10"/>
        <v>9</v>
      </c>
      <c r="AK7" s="168">
        <f t="shared" si="10"/>
        <v>10</v>
      </c>
      <c r="AL7" s="166" t="s">
        <v>15</v>
      </c>
      <c r="AM7" s="166" t="s">
        <v>15</v>
      </c>
      <c r="AN7" s="169">
        <v>1</v>
      </c>
      <c r="AO7" s="169">
        <f>AN7+1</f>
        <v>2</v>
      </c>
      <c r="AP7" s="169">
        <f>AO7+1</f>
        <v>3</v>
      </c>
      <c r="AQ7" s="169">
        <f t="shared" ref="AQ7:AW7" si="14">AP7+1</f>
        <v>4</v>
      </c>
      <c r="AR7" s="169">
        <f t="shared" si="14"/>
        <v>5</v>
      </c>
      <c r="AS7" s="169">
        <f t="shared" si="14"/>
        <v>6</v>
      </c>
      <c r="AT7" s="169">
        <f t="shared" si="14"/>
        <v>7</v>
      </c>
      <c r="AU7" s="169">
        <f t="shared" si="14"/>
        <v>8</v>
      </c>
      <c r="AV7" s="169">
        <f t="shared" si="14"/>
        <v>9</v>
      </c>
      <c r="AW7" s="170">
        <f t="shared" si="14"/>
        <v>10</v>
      </c>
      <c r="AX7" s="167" t="s">
        <v>15</v>
      </c>
      <c r="AY7" s="166" t="s">
        <v>15</v>
      </c>
      <c r="AZ7" s="166" t="s">
        <v>15</v>
      </c>
      <c r="BA7" s="166" t="s">
        <v>15</v>
      </c>
      <c r="BB7" s="166" t="s">
        <v>15</v>
      </c>
      <c r="BC7" s="166" t="s">
        <v>15</v>
      </c>
    </row>
    <row r="8" spans="1:55" ht="14.25" customHeight="1" thickTop="1">
      <c r="A8" s="186" t="s">
        <v>16</v>
      </c>
      <c r="B8" s="203" t="s">
        <v>17</v>
      </c>
      <c r="C8" s="203" t="s">
        <v>17</v>
      </c>
      <c r="D8" s="171"/>
      <c r="E8" s="171"/>
      <c r="F8" s="171"/>
      <c r="G8" s="171"/>
      <c r="H8" s="171"/>
      <c r="I8" s="171"/>
      <c r="J8" s="171"/>
      <c r="K8" s="204" t="s">
        <v>17</v>
      </c>
      <c r="L8" s="171"/>
      <c r="M8" s="171"/>
      <c r="N8" s="171"/>
      <c r="O8" s="171"/>
      <c r="P8" s="171"/>
      <c r="Q8" s="171"/>
      <c r="R8" s="171"/>
      <c r="S8" s="171"/>
      <c r="T8" s="171"/>
      <c r="U8" s="171" t="s">
        <v>17</v>
      </c>
      <c r="V8" s="171" t="s">
        <v>17</v>
      </c>
      <c r="W8" s="171"/>
      <c r="X8" s="171"/>
      <c r="Y8" s="171"/>
      <c r="Z8" s="171"/>
      <c r="AA8" s="215"/>
      <c r="AB8" s="215"/>
      <c r="AC8" s="215"/>
      <c r="AD8" s="215"/>
      <c r="AE8" s="171" t="s">
        <v>17</v>
      </c>
      <c r="AF8" s="215"/>
      <c r="AG8" s="215"/>
      <c r="AH8" s="215"/>
      <c r="AI8" s="215"/>
      <c r="AJ8" s="215"/>
      <c r="AK8" s="215"/>
      <c r="AL8" s="172" t="s">
        <v>34</v>
      </c>
      <c r="AM8" s="171" t="s">
        <v>17</v>
      </c>
      <c r="AN8" s="171"/>
      <c r="AO8" s="171"/>
      <c r="AP8" s="171"/>
      <c r="AQ8" s="173"/>
      <c r="AR8" s="173"/>
      <c r="AS8" s="172" t="s">
        <v>34</v>
      </c>
      <c r="AT8" s="173"/>
      <c r="AU8" s="171"/>
      <c r="AV8" s="171"/>
      <c r="AW8" s="171"/>
      <c r="AX8" s="150" t="s">
        <v>17</v>
      </c>
      <c r="AY8" s="171" t="s">
        <v>17</v>
      </c>
      <c r="AZ8" s="171" t="s">
        <v>17</v>
      </c>
      <c r="BA8" s="171" t="s">
        <v>17</v>
      </c>
      <c r="BB8" s="171" t="s">
        <v>17</v>
      </c>
      <c r="BC8" s="171" t="s">
        <v>17</v>
      </c>
    </row>
    <row r="9" spans="1:55" ht="14.25" customHeight="1">
      <c r="A9" s="187" t="s">
        <v>20</v>
      </c>
      <c r="B9" s="204" t="s">
        <v>17</v>
      </c>
      <c r="C9" s="204" t="s">
        <v>17</v>
      </c>
      <c r="D9" s="171"/>
      <c r="E9" s="171"/>
      <c r="F9" s="171"/>
      <c r="G9" s="171"/>
      <c r="H9" s="171"/>
      <c r="I9" s="171"/>
      <c r="J9" s="171"/>
      <c r="K9" s="204" t="s">
        <v>17</v>
      </c>
      <c r="L9" s="171"/>
      <c r="M9" s="171"/>
      <c r="N9" s="171"/>
      <c r="O9" s="171"/>
      <c r="P9" s="171"/>
      <c r="Q9" s="171"/>
      <c r="R9" s="171"/>
      <c r="S9" s="171"/>
      <c r="T9" s="171"/>
      <c r="U9" s="172" t="s">
        <v>34</v>
      </c>
      <c r="V9" s="172" t="s">
        <v>34</v>
      </c>
      <c r="W9" s="171"/>
      <c r="X9" s="171"/>
      <c r="Y9" s="171"/>
      <c r="Z9" s="171"/>
      <c r="AA9" s="215"/>
      <c r="AB9" s="215"/>
      <c r="AC9" s="215"/>
      <c r="AD9" s="215"/>
      <c r="AE9" s="171" t="s">
        <v>17</v>
      </c>
      <c r="AF9" s="215"/>
      <c r="AG9" s="215"/>
      <c r="AH9" s="215"/>
      <c r="AI9" s="215"/>
      <c r="AJ9" s="215"/>
      <c r="AK9" s="215" t="s">
        <v>19</v>
      </c>
      <c r="AL9" s="171" t="s">
        <v>17</v>
      </c>
      <c r="AM9" s="171" t="s">
        <v>17</v>
      </c>
      <c r="AN9" s="171"/>
      <c r="AO9" s="171"/>
      <c r="AP9" s="171"/>
      <c r="AQ9" s="171"/>
      <c r="AR9" s="171"/>
      <c r="AS9" s="171"/>
      <c r="AT9" s="171"/>
      <c r="AU9" s="171"/>
      <c r="AV9" s="171"/>
      <c r="AW9" s="171"/>
      <c r="AX9" s="174" t="s">
        <v>17</v>
      </c>
      <c r="AY9" s="171" t="s">
        <v>17</v>
      </c>
      <c r="AZ9" s="171" t="s">
        <v>17</v>
      </c>
      <c r="BA9" s="171" t="s">
        <v>17</v>
      </c>
      <c r="BB9" s="171" t="s">
        <v>17</v>
      </c>
      <c r="BC9" s="171" t="s">
        <v>17</v>
      </c>
    </row>
    <row r="10" spans="1:55" ht="14.25" customHeight="1">
      <c r="A10" s="187" t="s">
        <v>22</v>
      </c>
      <c r="B10" s="204" t="s">
        <v>17</v>
      </c>
      <c r="C10" s="204" t="s">
        <v>17</v>
      </c>
      <c r="D10" s="171"/>
      <c r="E10" s="171"/>
      <c r="F10" s="171"/>
      <c r="G10" s="171"/>
      <c r="H10" s="171"/>
      <c r="I10" s="171"/>
      <c r="J10" s="171"/>
      <c r="K10" s="204" t="s">
        <v>17</v>
      </c>
      <c r="L10" s="171"/>
      <c r="M10" s="171"/>
      <c r="N10" s="171"/>
      <c r="O10" s="171"/>
      <c r="P10" s="171"/>
      <c r="Q10" s="171"/>
      <c r="R10" s="171"/>
      <c r="S10" s="171"/>
      <c r="T10" s="171"/>
      <c r="U10" s="172" t="s">
        <v>34</v>
      </c>
      <c r="V10" s="171" t="s">
        <v>17</v>
      </c>
      <c r="W10" s="171"/>
      <c r="X10" s="171"/>
      <c r="Y10" s="171"/>
      <c r="Z10" s="171"/>
      <c r="AA10" s="171"/>
      <c r="AB10" s="171"/>
      <c r="AC10" s="171"/>
      <c r="AD10" s="171"/>
      <c r="AE10" s="171" t="s">
        <v>17</v>
      </c>
      <c r="AF10" s="171"/>
      <c r="AG10" s="171"/>
      <c r="AH10" s="171"/>
      <c r="AI10" s="171"/>
      <c r="AJ10" s="171"/>
      <c r="AK10" s="171"/>
      <c r="AL10" s="171" t="s">
        <v>17</v>
      </c>
      <c r="AM10" s="171" t="s">
        <v>17</v>
      </c>
      <c r="AN10" s="171"/>
      <c r="AO10" s="171"/>
      <c r="AP10" s="171"/>
      <c r="AQ10" s="171"/>
      <c r="AR10" s="171"/>
      <c r="AS10" s="171"/>
      <c r="AT10" s="171"/>
      <c r="AU10" s="171"/>
      <c r="AV10" s="171"/>
      <c r="AW10" s="171"/>
      <c r="AX10" s="174" t="s">
        <v>17</v>
      </c>
      <c r="AY10" s="171" t="s">
        <v>17</v>
      </c>
      <c r="AZ10" s="171" t="s">
        <v>17</v>
      </c>
      <c r="BA10" s="171" t="s">
        <v>17</v>
      </c>
      <c r="BB10" s="171" t="s">
        <v>17</v>
      </c>
      <c r="BC10" s="171" t="s">
        <v>17</v>
      </c>
    </row>
    <row r="11" spans="1:55" ht="14.25" customHeight="1">
      <c r="A11" s="187" t="s">
        <v>23</v>
      </c>
      <c r="B11" s="204" t="s">
        <v>17</v>
      </c>
      <c r="C11" s="204" t="s">
        <v>17</v>
      </c>
      <c r="D11" s="171"/>
      <c r="E11" s="171"/>
      <c r="F11" s="171"/>
      <c r="G11" s="171"/>
      <c r="H11" s="171"/>
      <c r="I11" s="171"/>
      <c r="J11" s="171"/>
      <c r="K11" s="204" t="s">
        <v>17</v>
      </c>
      <c r="L11" s="171"/>
      <c r="M11" s="171"/>
      <c r="N11" s="171"/>
      <c r="O11" s="171"/>
      <c r="P11" s="171"/>
      <c r="Q11" s="171"/>
      <c r="R11" s="171"/>
      <c r="S11" s="171"/>
      <c r="T11" s="171"/>
      <c r="U11" s="171" t="s">
        <v>17</v>
      </c>
      <c r="V11" s="171" t="s">
        <v>17</v>
      </c>
      <c r="W11" s="171"/>
      <c r="X11" s="171"/>
      <c r="Y11" s="171"/>
      <c r="Z11" s="171"/>
      <c r="AA11" s="216"/>
      <c r="AB11" s="215"/>
      <c r="AC11" s="215"/>
      <c r="AD11" s="215"/>
      <c r="AE11" s="171" t="s">
        <v>17</v>
      </c>
      <c r="AF11" s="215"/>
      <c r="AG11" s="215"/>
      <c r="AH11" s="215"/>
      <c r="AI11" s="215"/>
      <c r="AJ11" s="215"/>
      <c r="AK11" s="175" t="s">
        <v>56</v>
      </c>
      <c r="AL11" s="171" t="s">
        <v>17</v>
      </c>
      <c r="AM11" s="171" t="s">
        <v>17</v>
      </c>
      <c r="AN11" s="171"/>
      <c r="AO11" s="171"/>
      <c r="AP11" s="171"/>
      <c r="AQ11" s="172" t="s">
        <v>34</v>
      </c>
      <c r="AR11" s="171"/>
      <c r="AS11" s="171"/>
      <c r="AT11" s="171"/>
      <c r="AU11" s="171"/>
      <c r="AV11" s="171"/>
      <c r="AW11" s="171"/>
      <c r="AX11" s="174" t="s">
        <v>17</v>
      </c>
      <c r="AY11" s="171" t="s">
        <v>17</v>
      </c>
      <c r="AZ11" s="171" t="s">
        <v>17</v>
      </c>
      <c r="BA11" s="171" t="s">
        <v>17</v>
      </c>
      <c r="BB11" s="171" t="s">
        <v>17</v>
      </c>
      <c r="BC11" s="171" t="s">
        <v>17</v>
      </c>
    </row>
    <row r="12" spans="1:55" ht="14.25" customHeight="1" thickBot="1">
      <c r="A12" s="188" t="s">
        <v>24</v>
      </c>
      <c r="B12" s="205" t="s">
        <v>17</v>
      </c>
      <c r="C12" s="205" t="s">
        <v>17</v>
      </c>
      <c r="D12" s="176"/>
      <c r="E12" s="176"/>
      <c r="F12" s="176"/>
      <c r="G12" s="176"/>
      <c r="H12" s="176"/>
      <c r="I12" s="176"/>
      <c r="J12" s="176"/>
      <c r="K12" s="205" t="s">
        <v>17</v>
      </c>
      <c r="L12" s="176"/>
      <c r="M12" s="176"/>
      <c r="N12" s="176"/>
      <c r="O12" s="176"/>
      <c r="P12" s="176"/>
      <c r="Q12" s="176"/>
      <c r="R12" s="176"/>
      <c r="S12" s="176"/>
      <c r="T12" s="176"/>
      <c r="U12" s="176" t="s">
        <v>17</v>
      </c>
      <c r="V12" s="176" t="s">
        <v>17</v>
      </c>
      <c r="W12" s="176"/>
      <c r="X12" s="176"/>
      <c r="Y12" s="176"/>
      <c r="Z12" s="176"/>
      <c r="AA12" s="217"/>
      <c r="AB12" s="217"/>
      <c r="AC12" s="217"/>
      <c r="AD12" s="215"/>
      <c r="AE12" s="176" t="s">
        <v>17</v>
      </c>
      <c r="AF12" s="217"/>
      <c r="AG12" s="217"/>
      <c r="AH12" s="217"/>
      <c r="AI12" s="217"/>
      <c r="AJ12" s="217"/>
      <c r="AK12" s="177" t="s">
        <v>34</v>
      </c>
      <c r="AL12" s="176" t="s">
        <v>17</v>
      </c>
      <c r="AM12" s="176" t="s">
        <v>17</v>
      </c>
      <c r="AN12" s="176"/>
      <c r="AO12" s="176"/>
      <c r="AP12" s="176"/>
      <c r="AQ12" s="176" t="s">
        <v>17</v>
      </c>
      <c r="AR12" s="176"/>
      <c r="AS12" s="176"/>
      <c r="AT12" s="176"/>
      <c r="AU12" s="176"/>
      <c r="AV12" s="176"/>
      <c r="AW12" s="176"/>
      <c r="AX12" s="178" t="s">
        <v>17</v>
      </c>
      <c r="AY12" s="176" t="s">
        <v>17</v>
      </c>
      <c r="AZ12" s="176" t="s">
        <v>17</v>
      </c>
      <c r="BA12" s="176" t="s">
        <v>17</v>
      </c>
      <c r="BB12" s="176" t="s">
        <v>17</v>
      </c>
      <c r="BC12" s="176" t="s">
        <v>17</v>
      </c>
    </row>
    <row r="13" spans="1:55" ht="17.25" customHeight="1" thickTop="1" thickBot="1">
      <c r="A13" s="192"/>
      <c r="B13"/>
      <c r="C13"/>
      <c r="D13" s="193"/>
      <c r="E13" s="193"/>
      <c r="F13" s="193"/>
      <c r="G13" s="193"/>
      <c r="H13" s="193"/>
      <c r="I13" s="193"/>
      <c r="J13" s="193"/>
      <c r="K13" s="193"/>
      <c r="L13" s="193"/>
      <c r="M13" s="193"/>
      <c r="N13" s="193"/>
      <c r="O13" s="193"/>
      <c r="P13" s="193"/>
      <c r="Q13" s="193"/>
      <c r="R13" s="193"/>
      <c r="S13" s="193"/>
      <c r="T13" s="193"/>
      <c r="U13" s="193"/>
      <c r="V13" s="193"/>
      <c r="W13" s="193"/>
      <c r="X13" s="193"/>
      <c r="Y13" s="193"/>
      <c r="Z13" s="193"/>
      <c r="AA13" s="193"/>
      <c r="AB13" s="193"/>
      <c r="AC13" s="193"/>
      <c r="AD13" s="193"/>
      <c r="AE13" s="193"/>
      <c r="AF13" s="193"/>
      <c r="AG13" s="193"/>
      <c r="AH13" s="193"/>
      <c r="AI13" s="193"/>
      <c r="AJ13" s="193"/>
      <c r="AK13"/>
      <c r="AL13" s="193"/>
      <c r="AM13" s="193"/>
      <c r="AN13" s="193"/>
      <c r="AO13" s="193"/>
      <c r="AP13" s="193"/>
      <c r="AQ13" s="193"/>
      <c r="AR13" s="193"/>
      <c r="AS13" s="193"/>
      <c r="AT13" s="193"/>
      <c r="AU13" s="193"/>
      <c r="AV13" s="193"/>
      <c r="AW13" s="193"/>
      <c r="AX13" s="193"/>
      <c r="AY13" s="193"/>
      <c r="AZ13" s="193"/>
      <c r="BA13" s="193"/>
      <c r="BB13" s="193"/>
      <c r="BC13" s="193"/>
    </row>
    <row r="14" spans="1:55" ht="18.75" customHeight="1" thickTop="1" thickBot="1">
      <c r="A14" s="194" t="s">
        <v>62</v>
      </c>
      <c r="B14" s="214" t="s">
        <v>61</v>
      </c>
      <c r="C14" s="195"/>
      <c r="D14" s="196"/>
      <c r="E14" s="196"/>
      <c r="F14" s="196"/>
      <c r="G14" s="196"/>
      <c r="H14" s="196"/>
      <c r="I14" s="196"/>
      <c r="J14" s="196"/>
      <c r="K14" s="196"/>
      <c r="L14" s="196"/>
      <c r="M14" s="196"/>
      <c r="N14" s="196"/>
      <c r="O14" s="196"/>
      <c r="P14" s="196"/>
      <c r="Q14" s="196"/>
      <c r="R14" s="196"/>
      <c r="S14" s="196"/>
      <c r="T14" s="196"/>
      <c r="U14" s="196"/>
      <c r="V14" s="196"/>
      <c r="W14" s="196"/>
      <c r="X14" s="196"/>
      <c r="Y14" s="196"/>
      <c r="Z14" s="196"/>
      <c r="AA14" s="196"/>
      <c r="AB14" s="196"/>
      <c r="AC14" s="196"/>
      <c r="AD14" s="196"/>
      <c r="AE14" s="197"/>
      <c r="AF14" s="196"/>
      <c r="AG14" s="196"/>
      <c r="AH14" s="196"/>
      <c r="AI14" s="196"/>
      <c r="AJ14" s="196"/>
      <c r="AK14" s="196"/>
      <c r="AL14" s="196"/>
      <c r="AM14" s="196"/>
      <c r="AN14" s="196"/>
      <c r="AO14" s="196"/>
      <c r="AP14" s="196"/>
      <c r="AQ14" s="195"/>
      <c r="AR14" s="196"/>
      <c r="AS14" s="196"/>
      <c r="AT14" s="195"/>
      <c r="AU14" s="195"/>
      <c r="AV14" s="196"/>
      <c r="AW14" s="195"/>
      <c r="AX14" s="196"/>
      <c r="AY14" s="196"/>
      <c r="AZ14" s="196"/>
      <c r="BA14" s="196"/>
      <c r="BB14" s="196"/>
      <c r="BC14" s="196"/>
    </row>
    <row r="15" spans="1:55" ht="14.25" customHeight="1" thickTop="1" thickBot="1">
      <c r="A15" s="146" t="s">
        <v>0</v>
      </c>
      <c r="B15" s="198">
        <v>33</v>
      </c>
      <c r="C15" s="198">
        <v>34</v>
      </c>
      <c r="D15" s="147">
        <f t="shared" ref="D15:L15" si="15">C15+1</f>
        <v>35</v>
      </c>
      <c r="E15" s="148">
        <f t="shared" si="15"/>
        <v>36</v>
      </c>
      <c r="F15" s="148">
        <f t="shared" si="15"/>
        <v>37</v>
      </c>
      <c r="G15" s="148">
        <f t="shared" si="15"/>
        <v>38</v>
      </c>
      <c r="H15" s="148">
        <f t="shared" si="15"/>
        <v>39</v>
      </c>
      <c r="I15" s="148">
        <f t="shared" si="15"/>
        <v>40</v>
      </c>
      <c r="J15" s="148">
        <f t="shared" si="15"/>
        <v>41</v>
      </c>
      <c r="K15" s="198">
        <f t="shared" si="15"/>
        <v>42</v>
      </c>
      <c r="L15" s="147">
        <f t="shared" si="15"/>
        <v>43</v>
      </c>
      <c r="M15" s="147">
        <f>L15+1</f>
        <v>44</v>
      </c>
      <c r="N15" s="147">
        <f>M15+1</f>
        <v>45</v>
      </c>
      <c r="O15" s="148">
        <f t="shared" ref="O15:U15" si="16">N15+1</f>
        <v>46</v>
      </c>
      <c r="P15" s="148">
        <f t="shared" si="16"/>
        <v>47</v>
      </c>
      <c r="Q15" s="148">
        <f t="shared" si="16"/>
        <v>48</v>
      </c>
      <c r="R15" s="148">
        <f t="shared" si="16"/>
        <v>49</v>
      </c>
      <c r="S15" s="148">
        <f t="shared" si="16"/>
        <v>50</v>
      </c>
      <c r="T15" s="147">
        <f t="shared" si="16"/>
        <v>51</v>
      </c>
      <c r="U15" s="198">
        <f t="shared" si="16"/>
        <v>52</v>
      </c>
      <c r="V15" s="198">
        <v>1</v>
      </c>
      <c r="W15" s="147">
        <f>+V15+1</f>
        <v>2</v>
      </c>
      <c r="X15" s="148">
        <f t="shared" ref="X15:AB15" si="17">W15+1</f>
        <v>3</v>
      </c>
      <c r="Y15" s="148">
        <f t="shared" si="17"/>
        <v>4</v>
      </c>
      <c r="Z15" s="148">
        <f t="shared" si="17"/>
        <v>5</v>
      </c>
      <c r="AA15" s="147">
        <f t="shared" si="17"/>
        <v>6</v>
      </c>
      <c r="AB15" s="147">
        <f t="shared" si="17"/>
        <v>7</v>
      </c>
      <c r="AC15" s="147">
        <f>AB15+1</f>
        <v>8</v>
      </c>
      <c r="AD15" s="147">
        <f>AC15+1</f>
        <v>9</v>
      </c>
      <c r="AE15" s="148">
        <f>AD15+1</f>
        <v>10</v>
      </c>
      <c r="AF15" s="148">
        <f>AE15+1</f>
        <v>11</v>
      </c>
      <c r="AG15" s="148">
        <f t="shared" ref="AG15:BC15" si="18">AF15+1</f>
        <v>12</v>
      </c>
      <c r="AH15" s="148">
        <f t="shared" si="18"/>
        <v>13</v>
      </c>
      <c r="AI15" s="148">
        <f t="shared" si="18"/>
        <v>14</v>
      </c>
      <c r="AJ15" s="148">
        <f t="shared" si="18"/>
        <v>15</v>
      </c>
      <c r="AK15" s="148">
        <f t="shared" si="18"/>
        <v>16</v>
      </c>
      <c r="AL15" s="198">
        <f t="shared" si="18"/>
        <v>17</v>
      </c>
      <c r="AM15" s="198">
        <f t="shared" si="18"/>
        <v>18</v>
      </c>
      <c r="AN15" s="147">
        <f t="shared" si="18"/>
        <v>19</v>
      </c>
      <c r="AO15" s="148">
        <f t="shared" si="18"/>
        <v>20</v>
      </c>
      <c r="AP15" s="148">
        <f t="shared" si="18"/>
        <v>21</v>
      </c>
      <c r="AQ15" s="148">
        <f t="shared" si="18"/>
        <v>22</v>
      </c>
      <c r="AR15" s="148">
        <f t="shared" si="18"/>
        <v>23</v>
      </c>
      <c r="AS15" s="148">
        <f t="shared" si="18"/>
        <v>24</v>
      </c>
      <c r="AT15" s="148">
        <f t="shared" si="18"/>
        <v>25</v>
      </c>
      <c r="AU15" s="148">
        <f t="shared" si="18"/>
        <v>26</v>
      </c>
      <c r="AV15" s="148">
        <f t="shared" si="18"/>
        <v>27</v>
      </c>
      <c r="AW15" s="149">
        <f t="shared" si="18"/>
        <v>28</v>
      </c>
      <c r="AX15" s="211">
        <f t="shared" si="18"/>
        <v>29</v>
      </c>
      <c r="AY15" s="198">
        <f t="shared" si="18"/>
        <v>30</v>
      </c>
      <c r="AZ15" s="198">
        <f t="shared" si="18"/>
        <v>31</v>
      </c>
      <c r="BA15" s="198">
        <f t="shared" si="18"/>
        <v>32</v>
      </c>
      <c r="BB15" s="198">
        <f t="shared" si="18"/>
        <v>33</v>
      </c>
      <c r="BC15" s="198">
        <f t="shared" si="18"/>
        <v>34</v>
      </c>
    </row>
    <row r="16" spans="1:55" ht="14.25" customHeight="1" thickTop="1">
      <c r="A16" s="146" t="s">
        <v>59</v>
      </c>
      <c r="B16" s="199">
        <v>42960</v>
      </c>
      <c r="C16" s="199">
        <v>42967</v>
      </c>
      <c r="D16" s="151">
        <f>C16+7</f>
        <v>42974</v>
      </c>
      <c r="E16" s="151">
        <f t="shared" ref="E16:L16" si="19">D16+7</f>
        <v>42981</v>
      </c>
      <c r="F16" s="152">
        <f t="shared" si="19"/>
        <v>42988</v>
      </c>
      <c r="G16" s="152">
        <f t="shared" si="19"/>
        <v>42995</v>
      </c>
      <c r="H16" s="152">
        <f t="shared" si="19"/>
        <v>43002</v>
      </c>
      <c r="I16" s="152">
        <f t="shared" si="19"/>
        <v>43009</v>
      </c>
      <c r="J16" s="152">
        <f t="shared" si="19"/>
        <v>43016</v>
      </c>
      <c r="K16" s="199">
        <f t="shared" si="19"/>
        <v>43023</v>
      </c>
      <c r="L16" s="151">
        <f t="shared" si="19"/>
        <v>43030</v>
      </c>
      <c r="M16" s="151">
        <f>L16+7</f>
        <v>43037</v>
      </c>
      <c r="N16" s="151">
        <f>M16+7</f>
        <v>43044</v>
      </c>
      <c r="O16" s="152">
        <f t="shared" ref="O16:AB16" si="20">N16+7</f>
        <v>43051</v>
      </c>
      <c r="P16" s="152">
        <f t="shared" si="20"/>
        <v>43058</v>
      </c>
      <c r="Q16" s="152">
        <f t="shared" si="20"/>
        <v>43065</v>
      </c>
      <c r="R16" s="152">
        <f t="shared" si="20"/>
        <v>43072</v>
      </c>
      <c r="S16" s="152">
        <f t="shared" si="20"/>
        <v>43079</v>
      </c>
      <c r="T16" s="151">
        <f t="shared" si="20"/>
        <v>43086</v>
      </c>
      <c r="U16" s="199">
        <f t="shared" si="20"/>
        <v>43093</v>
      </c>
      <c r="V16" s="199">
        <f t="shared" si="20"/>
        <v>43100</v>
      </c>
      <c r="W16" s="151">
        <f t="shared" si="20"/>
        <v>43107</v>
      </c>
      <c r="X16" s="152">
        <f t="shared" si="20"/>
        <v>43114</v>
      </c>
      <c r="Y16" s="152">
        <f t="shared" si="20"/>
        <v>43121</v>
      </c>
      <c r="Z16" s="152">
        <f t="shared" si="20"/>
        <v>43128</v>
      </c>
      <c r="AA16" s="151">
        <f t="shared" si="20"/>
        <v>43135</v>
      </c>
      <c r="AB16" s="151">
        <f t="shared" si="20"/>
        <v>43142</v>
      </c>
      <c r="AC16" s="151">
        <f>AB16+7</f>
        <v>43149</v>
      </c>
      <c r="AD16" s="151">
        <f>AC16+7</f>
        <v>43156</v>
      </c>
      <c r="AE16" s="152">
        <f>AD16+7</f>
        <v>43163</v>
      </c>
      <c r="AF16" s="152">
        <f>AE16+7</f>
        <v>43170</v>
      </c>
      <c r="AG16" s="152">
        <f t="shared" ref="AG16:BC16" si="21">AF16+7</f>
        <v>43177</v>
      </c>
      <c r="AH16" s="152">
        <f t="shared" si="21"/>
        <v>43184</v>
      </c>
      <c r="AI16" s="152">
        <f t="shared" si="21"/>
        <v>43191</v>
      </c>
      <c r="AJ16" s="152">
        <f t="shared" si="21"/>
        <v>43198</v>
      </c>
      <c r="AK16" s="152">
        <f t="shared" si="21"/>
        <v>43205</v>
      </c>
      <c r="AL16" s="199">
        <f t="shared" si="21"/>
        <v>43212</v>
      </c>
      <c r="AM16" s="199">
        <f t="shared" si="21"/>
        <v>43219</v>
      </c>
      <c r="AN16" s="151">
        <f t="shared" si="21"/>
        <v>43226</v>
      </c>
      <c r="AO16" s="152">
        <f t="shared" si="21"/>
        <v>43233</v>
      </c>
      <c r="AP16" s="152">
        <f t="shared" si="21"/>
        <v>43240</v>
      </c>
      <c r="AQ16" s="152">
        <f t="shared" si="21"/>
        <v>43247</v>
      </c>
      <c r="AR16" s="152">
        <f t="shared" si="21"/>
        <v>43254</v>
      </c>
      <c r="AS16" s="152">
        <f t="shared" si="21"/>
        <v>43261</v>
      </c>
      <c r="AT16" s="152">
        <f t="shared" si="21"/>
        <v>43268</v>
      </c>
      <c r="AU16" s="152">
        <f t="shared" si="21"/>
        <v>43275</v>
      </c>
      <c r="AV16" s="152">
        <f t="shared" si="21"/>
        <v>43282</v>
      </c>
      <c r="AW16" s="153">
        <f t="shared" si="21"/>
        <v>43289</v>
      </c>
      <c r="AX16" s="212">
        <f t="shared" si="21"/>
        <v>43296</v>
      </c>
      <c r="AY16" s="199">
        <f t="shared" si="21"/>
        <v>43303</v>
      </c>
      <c r="AZ16" s="199">
        <f t="shared" si="21"/>
        <v>43310</v>
      </c>
      <c r="BA16" s="199">
        <f t="shared" si="21"/>
        <v>43317</v>
      </c>
      <c r="BB16" s="199">
        <f t="shared" si="21"/>
        <v>43324</v>
      </c>
      <c r="BC16" s="199">
        <f t="shared" si="21"/>
        <v>43331</v>
      </c>
    </row>
    <row r="17" spans="1:55" ht="14.25" customHeight="1" thickBot="1">
      <c r="A17" s="154"/>
      <c r="B17" s="200" t="s">
        <v>13</v>
      </c>
      <c r="C17" s="201"/>
      <c r="D17" s="156"/>
      <c r="E17" s="157" t="s">
        <v>2</v>
      </c>
      <c r="F17" s="157"/>
      <c r="G17" s="158"/>
      <c r="H17" s="158"/>
      <c r="I17" s="159" t="s">
        <v>3</v>
      </c>
      <c r="J17" s="159"/>
      <c r="K17" s="206"/>
      <c r="L17" s="160"/>
      <c r="M17" s="160"/>
      <c r="N17" s="157" t="s">
        <v>4</v>
      </c>
      <c r="O17" s="157"/>
      <c r="P17" s="158"/>
      <c r="Q17" s="158"/>
      <c r="R17" s="157" t="s">
        <v>5</v>
      </c>
      <c r="S17" s="157"/>
      <c r="T17" s="156"/>
      <c r="U17" s="207"/>
      <c r="V17" s="208" t="s">
        <v>6</v>
      </c>
      <c r="W17" s="160"/>
      <c r="X17" s="159"/>
      <c r="Y17" s="158"/>
      <c r="Z17" s="161"/>
      <c r="AA17" s="161" t="s">
        <v>7</v>
      </c>
      <c r="AB17" s="156"/>
      <c r="AC17" s="157"/>
      <c r="AD17" s="156"/>
      <c r="AE17" s="162" t="s">
        <v>8</v>
      </c>
      <c r="AF17" s="161"/>
      <c r="AG17" s="158"/>
      <c r="AH17" s="158"/>
      <c r="AI17" s="159" t="s">
        <v>9</v>
      </c>
      <c r="AJ17" s="159"/>
      <c r="AK17" s="159"/>
      <c r="AL17" s="207"/>
      <c r="AM17" s="201" t="s">
        <v>10</v>
      </c>
      <c r="AN17" s="163"/>
      <c r="AO17" s="158"/>
      <c r="AP17" s="158"/>
      <c r="AQ17" s="158"/>
      <c r="AR17" s="159" t="s">
        <v>11</v>
      </c>
      <c r="AS17" s="159"/>
      <c r="AT17" s="158"/>
      <c r="AU17" s="158"/>
      <c r="AV17" s="162" t="s">
        <v>12</v>
      </c>
      <c r="AW17" s="164"/>
      <c r="AX17" s="213"/>
      <c r="AY17" s="207"/>
      <c r="AZ17" s="207"/>
      <c r="BA17" s="206" t="s">
        <v>13</v>
      </c>
      <c r="BB17" s="200"/>
      <c r="BC17" s="206"/>
    </row>
    <row r="18" spans="1:55" ht="14.25" customHeight="1" thickTop="1" thickBot="1">
      <c r="A18" s="165" t="s">
        <v>14</v>
      </c>
      <c r="B18" s="202" t="s">
        <v>15</v>
      </c>
      <c r="C18" s="202" t="s">
        <v>15</v>
      </c>
      <c r="D18" s="202">
        <v>1</v>
      </c>
      <c r="E18" s="202">
        <f>+D18+1</f>
        <v>2</v>
      </c>
      <c r="F18" s="202">
        <f t="shared" ref="F18:J19" si="22">E18+1</f>
        <v>3</v>
      </c>
      <c r="G18" s="202">
        <f t="shared" si="22"/>
        <v>4</v>
      </c>
      <c r="H18" s="202">
        <f t="shared" si="22"/>
        <v>5</v>
      </c>
      <c r="I18" s="202">
        <f t="shared" si="22"/>
        <v>6</v>
      </c>
      <c r="J18" s="202">
        <f t="shared" si="22"/>
        <v>7</v>
      </c>
      <c r="K18" s="202" t="s">
        <v>15</v>
      </c>
      <c r="L18" s="202">
        <f>+J18+1</f>
        <v>8</v>
      </c>
      <c r="M18" s="202">
        <f t="shared" ref="M18:T19" si="23">L18+1</f>
        <v>9</v>
      </c>
      <c r="N18" s="202">
        <f t="shared" si="23"/>
        <v>10</v>
      </c>
      <c r="O18" s="202">
        <f t="shared" si="23"/>
        <v>11</v>
      </c>
      <c r="P18" s="202">
        <f t="shared" si="23"/>
        <v>12</v>
      </c>
      <c r="Q18" s="202">
        <f t="shared" si="23"/>
        <v>13</v>
      </c>
      <c r="R18" s="202">
        <f t="shared" si="23"/>
        <v>14</v>
      </c>
      <c r="S18" s="202">
        <f t="shared" si="23"/>
        <v>15</v>
      </c>
      <c r="T18" s="202">
        <f t="shared" si="23"/>
        <v>16</v>
      </c>
      <c r="U18" s="202" t="s">
        <v>15</v>
      </c>
      <c r="V18" s="202" t="s">
        <v>15</v>
      </c>
      <c r="W18" s="202">
        <f>+T18+1</f>
        <v>17</v>
      </c>
      <c r="X18" s="202">
        <f t="shared" ref="X18:AD19" si="24">W18+1</f>
        <v>18</v>
      </c>
      <c r="Y18" s="202">
        <f t="shared" si="24"/>
        <v>19</v>
      </c>
      <c r="Z18" s="202">
        <f t="shared" si="24"/>
        <v>20</v>
      </c>
      <c r="AA18" s="202">
        <f t="shared" si="24"/>
        <v>21</v>
      </c>
      <c r="AB18" s="202">
        <f t="shared" si="24"/>
        <v>22</v>
      </c>
      <c r="AC18" s="202">
        <f t="shared" si="24"/>
        <v>23</v>
      </c>
      <c r="AD18" s="202">
        <f t="shared" si="24"/>
        <v>24</v>
      </c>
      <c r="AE18" s="202" t="s">
        <v>15</v>
      </c>
      <c r="AF18" s="202">
        <f>AD18+1</f>
        <v>25</v>
      </c>
      <c r="AG18" s="202">
        <f t="shared" ref="AG18:AK19" si="25">AF18+1</f>
        <v>26</v>
      </c>
      <c r="AH18" s="202">
        <f t="shared" si="25"/>
        <v>27</v>
      </c>
      <c r="AI18" s="202">
        <f t="shared" si="25"/>
        <v>28</v>
      </c>
      <c r="AJ18" s="202">
        <f t="shared" si="25"/>
        <v>29</v>
      </c>
      <c r="AK18" s="202">
        <f t="shared" si="25"/>
        <v>30</v>
      </c>
      <c r="AL18" s="202" t="s">
        <v>15</v>
      </c>
      <c r="AM18" s="202" t="s">
        <v>15</v>
      </c>
      <c r="AN18" s="202">
        <f>AK18+1</f>
        <v>31</v>
      </c>
      <c r="AO18" s="202">
        <f>AN18+1</f>
        <v>32</v>
      </c>
      <c r="AP18" s="202">
        <f t="shared" ref="AP18" si="26">AO18+1</f>
        <v>33</v>
      </c>
      <c r="AQ18" s="202">
        <f t="shared" ref="AQ18:AW18" si="27">+AP18+1</f>
        <v>34</v>
      </c>
      <c r="AR18" s="202">
        <f t="shared" si="27"/>
        <v>35</v>
      </c>
      <c r="AS18" s="202">
        <f t="shared" si="27"/>
        <v>36</v>
      </c>
      <c r="AT18" s="202">
        <f t="shared" si="27"/>
        <v>37</v>
      </c>
      <c r="AU18" s="202">
        <f t="shared" si="27"/>
        <v>38</v>
      </c>
      <c r="AV18" s="202">
        <f t="shared" si="27"/>
        <v>39</v>
      </c>
      <c r="AW18" s="209">
        <f t="shared" si="27"/>
        <v>40</v>
      </c>
      <c r="AX18" s="210" t="s">
        <v>15</v>
      </c>
      <c r="AY18" s="202" t="s">
        <v>15</v>
      </c>
      <c r="AZ18" s="202" t="s">
        <v>15</v>
      </c>
      <c r="BA18" s="202" t="s">
        <v>15</v>
      </c>
      <c r="BB18" s="202" t="s">
        <v>15</v>
      </c>
      <c r="BC18" s="202" t="s">
        <v>15</v>
      </c>
    </row>
    <row r="19" spans="1:55" ht="14.25" customHeight="1" thickTop="1" thickBot="1">
      <c r="A19" s="165" t="s">
        <v>36</v>
      </c>
      <c r="B19" s="202" t="s">
        <v>15</v>
      </c>
      <c r="C19" s="202" t="s">
        <v>15</v>
      </c>
      <c r="D19" s="168">
        <v>1</v>
      </c>
      <c r="E19" s="168">
        <f t="shared" ref="E19" si="28">D19+1</f>
        <v>2</v>
      </c>
      <c r="F19" s="168">
        <f t="shared" si="22"/>
        <v>3</v>
      </c>
      <c r="G19" s="168">
        <f t="shared" si="22"/>
        <v>4</v>
      </c>
      <c r="H19" s="168">
        <f t="shared" si="22"/>
        <v>5</v>
      </c>
      <c r="I19" s="168">
        <f t="shared" si="22"/>
        <v>6</v>
      </c>
      <c r="J19" s="168">
        <f t="shared" si="22"/>
        <v>7</v>
      </c>
      <c r="K19" s="202" t="s">
        <v>15</v>
      </c>
      <c r="L19" s="168">
        <f>+J19+1</f>
        <v>8</v>
      </c>
      <c r="M19" s="168">
        <f t="shared" si="23"/>
        <v>9</v>
      </c>
      <c r="N19" s="168">
        <f t="shared" si="23"/>
        <v>10</v>
      </c>
      <c r="O19" s="169">
        <v>1</v>
      </c>
      <c r="P19" s="169">
        <f>+O19+1</f>
        <v>2</v>
      </c>
      <c r="Q19" s="169">
        <f t="shared" si="23"/>
        <v>3</v>
      </c>
      <c r="R19" s="169">
        <f>Q19+1</f>
        <v>4</v>
      </c>
      <c r="S19" s="169">
        <f>R19+1</f>
        <v>5</v>
      </c>
      <c r="T19" s="169">
        <f>S19+1</f>
        <v>6</v>
      </c>
      <c r="U19" s="202" t="s">
        <v>15</v>
      </c>
      <c r="V19" s="202" t="s">
        <v>15</v>
      </c>
      <c r="W19" s="169">
        <f>+T19+1</f>
        <v>7</v>
      </c>
      <c r="X19" s="169">
        <f>W19+1</f>
        <v>8</v>
      </c>
      <c r="Y19" s="169">
        <f>X19+1</f>
        <v>9</v>
      </c>
      <c r="Z19" s="169">
        <f>Y19+1</f>
        <v>10</v>
      </c>
      <c r="AA19" s="168">
        <v>1</v>
      </c>
      <c r="AB19" s="168">
        <v>2</v>
      </c>
      <c r="AC19" s="168">
        <v>3</v>
      </c>
      <c r="AD19" s="168">
        <f t="shared" si="24"/>
        <v>4</v>
      </c>
      <c r="AE19" s="166" t="s">
        <v>15</v>
      </c>
      <c r="AF19" s="168">
        <f>AD19+1</f>
        <v>5</v>
      </c>
      <c r="AG19" s="168">
        <f t="shared" si="25"/>
        <v>6</v>
      </c>
      <c r="AH19" s="168">
        <f t="shared" si="25"/>
        <v>7</v>
      </c>
      <c r="AI19" s="168">
        <f t="shared" si="25"/>
        <v>8</v>
      </c>
      <c r="AJ19" s="168">
        <f t="shared" si="25"/>
        <v>9</v>
      </c>
      <c r="AK19" s="168">
        <f t="shared" si="25"/>
        <v>10</v>
      </c>
      <c r="AL19" s="166" t="s">
        <v>15</v>
      </c>
      <c r="AM19" s="166" t="s">
        <v>15</v>
      </c>
      <c r="AN19" s="169">
        <v>1</v>
      </c>
      <c r="AO19" s="169">
        <f>AN19+1</f>
        <v>2</v>
      </c>
      <c r="AP19" s="169">
        <f>AO19+1</f>
        <v>3</v>
      </c>
      <c r="AQ19" s="169">
        <f t="shared" ref="AQ19:AW19" si="29">AP19+1</f>
        <v>4</v>
      </c>
      <c r="AR19" s="169">
        <f t="shared" si="29"/>
        <v>5</v>
      </c>
      <c r="AS19" s="169">
        <f t="shared" si="29"/>
        <v>6</v>
      </c>
      <c r="AT19" s="169">
        <f t="shared" si="29"/>
        <v>7</v>
      </c>
      <c r="AU19" s="169">
        <f t="shared" si="29"/>
        <v>8</v>
      </c>
      <c r="AV19" s="169">
        <f t="shared" si="29"/>
        <v>9</v>
      </c>
      <c r="AW19" s="170">
        <f t="shared" si="29"/>
        <v>10</v>
      </c>
      <c r="AX19" s="167" t="s">
        <v>15</v>
      </c>
      <c r="AY19" s="166" t="s">
        <v>15</v>
      </c>
      <c r="AZ19" s="166" t="s">
        <v>15</v>
      </c>
      <c r="BA19" s="166" t="s">
        <v>15</v>
      </c>
      <c r="BB19" s="166" t="s">
        <v>15</v>
      </c>
      <c r="BC19" s="166" t="s">
        <v>15</v>
      </c>
    </row>
    <row r="20" spans="1:55" ht="14.25" customHeight="1" thickTop="1">
      <c r="A20" s="186" t="s">
        <v>16</v>
      </c>
      <c r="B20" s="203" t="s">
        <v>17</v>
      </c>
      <c r="C20" s="203" t="s">
        <v>17</v>
      </c>
      <c r="D20" s="171"/>
      <c r="E20" s="171"/>
      <c r="F20" s="171"/>
      <c r="G20" s="171"/>
      <c r="H20" s="171"/>
      <c r="I20" s="171"/>
      <c r="J20" s="171"/>
      <c r="K20" s="204" t="s">
        <v>17</v>
      </c>
      <c r="L20" s="171"/>
      <c r="M20" s="171"/>
      <c r="N20" s="171"/>
      <c r="O20" s="215"/>
      <c r="P20" s="215"/>
      <c r="Q20" s="215"/>
      <c r="R20" s="215"/>
      <c r="S20" s="215"/>
      <c r="T20" s="215"/>
      <c r="U20" s="171" t="s">
        <v>17</v>
      </c>
      <c r="V20" s="171" t="s">
        <v>17</v>
      </c>
      <c r="W20" s="215"/>
      <c r="X20" s="215"/>
      <c r="Y20" s="215"/>
      <c r="Z20" s="215"/>
      <c r="AA20" s="171"/>
      <c r="AB20" s="171"/>
      <c r="AC20" s="171"/>
      <c r="AD20" s="171"/>
      <c r="AE20" s="171" t="s">
        <v>17</v>
      </c>
      <c r="AF20" s="171"/>
      <c r="AG20" s="171"/>
      <c r="AH20" s="171"/>
      <c r="AI20" s="171"/>
      <c r="AJ20" s="171"/>
      <c r="AK20" s="171"/>
      <c r="AL20" s="172" t="s">
        <v>34</v>
      </c>
      <c r="AM20" s="171" t="s">
        <v>17</v>
      </c>
      <c r="AN20" s="171"/>
      <c r="AO20" s="171"/>
      <c r="AP20" s="171"/>
      <c r="AQ20" s="173"/>
      <c r="AR20" s="173"/>
      <c r="AS20" s="172" t="s">
        <v>34</v>
      </c>
      <c r="AT20" s="173"/>
      <c r="AU20" s="171"/>
      <c r="AV20" s="171"/>
      <c r="AW20" s="171"/>
      <c r="AX20" s="150" t="s">
        <v>17</v>
      </c>
      <c r="AY20" s="171" t="s">
        <v>17</v>
      </c>
      <c r="AZ20" s="171" t="s">
        <v>17</v>
      </c>
      <c r="BA20" s="171" t="s">
        <v>17</v>
      </c>
      <c r="BB20" s="171" t="s">
        <v>17</v>
      </c>
      <c r="BC20" s="171" t="s">
        <v>17</v>
      </c>
    </row>
    <row r="21" spans="1:55" ht="14.25" customHeight="1">
      <c r="A21" s="187" t="s">
        <v>20</v>
      </c>
      <c r="B21" s="204" t="s">
        <v>17</v>
      </c>
      <c r="C21" s="204" t="s">
        <v>17</v>
      </c>
      <c r="D21" s="171"/>
      <c r="E21" s="171"/>
      <c r="F21" s="171"/>
      <c r="G21" s="171"/>
      <c r="H21" s="171"/>
      <c r="I21" s="171"/>
      <c r="J21" s="171"/>
      <c r="K21" s="204" t="s">
        <v>17</v>
      </c>
      <c r="L21" s="171"/>
      <c r="M21" s="171"/>
      <c r="N21" s="171"/>
      <c r="O21" s="215"/>
      <c r="P21" s="215"/>
      <c r="Q21" s="215"/>
      <c r="R21" s="215"/>
      <c r="S21" s="215"/>
      <c r="T21" s="215"/>
      <c r="U21" s="172" t="s">
        <v>34</v>
      </c>
      <c r="V21" s="172" t="s">
        <v>34</v>
      </c>
      <c r="W21" s="215"/>
      <c r="X21" s="215"/>
      <c r="Y21" s="215"/>
      <c r="Z21" s="215"/>
      <c r="AA21" s="171"/>
      <c r="AB21" s="171"/>
      <c r="AC21" s="171"/>
      <c r="AD21" s="171"/>
      <c r="AE21" s="171" t="s">
        <v>17</v>
      </c>
      <c r="AF21" s="171"/>
      <c r="AG21" s="171"/>
      <c r="AH21" s="171"/>
      <c r="AI21" s="171"/>
      <c r="AJ21" s="171"/>
      <c r="AK21" s="171" t="s">
        <v>19</v>
      </c>
      <c r="AL21" s="171" t="s">
        <v>17</v>
      </c>
      <c r="AM21" s="171" t="s">
        <v>17</v>
      </c>
      <c r="AN21" s="171"/>
      <c r="AO21" s="171"/>
      <c r="AP21" s="171"/>
      <c r="AQ21" s="171"/>
      <c r="AR21" s="171"/>
      <c r="AS21" s="171"/>
      <c r="AT21" s="171"/>
      <c r="AU21" s="171"/>
      <c r="AV21" s="171"/>
      <c r="AW21" s="171"/>
      <c r="AX21" s="174" t="s">
        <v>17</v>
      </c>
      <c r="AY21" s="171" t="s">
        <v>17</v>
      </c>
      <c r="AZ21" s="171" t="s">
        <v>17</v>
      </c>
      <c r="BA21" s="171" t="s">
        <v>17</v>
      </c>
      <c r="BB21" s="171" t="s">
        <v>17</v>
      </c>
      <c r="BC21" s="171" t="s">
        <v>17</v>
      </c>
    </row>
    <row r="22" spans="1:55" ht="14.25" customHeight="1">
      <c r="A22" s="187" t="s">
        <v>22</v>
      </c>
      <c r="B22" s="204" t="s">
        <v>17</v>
      </c>
      <c r="C22" s="204" t="s">
        <v>17</v>
      </c>
      <c r="D22" s="171"/>
      <c r="E22" s="171"/>
      <c r="F22" s="171"/>
      <c r="G22" s="171"/>
      <c r="H22" s="171"/>
      <c r="I22" s="171"/>
      <c r="J22" s="171"/>
      <c r="K22" s="204" t="s">
        <v>17</v>
      </c>
      <c r="L22" s="171"/>
      <c r="M22" s="171"/>
      <c r="N22" s="171"/>
      <c r="O22" s="215"/>
      <c r="P22" s="215"/>
      <c r="Q22" s="215"/>
      <c r="R22" s="215"/>
      <c r="S22" s="215"/>
      <c r="T22" s="215"/>
      <c r="U22" s="172" t="s">
        <v>34</v>
      </c>
      <c r="V22" s="171" t="s">
        <v>17</v>
      </c>
      <c r="W22" s="215"/>
      <c r="X22" s="215"/>
      <c r="Y22" s="215"/>
      <c r="Z22" s="215"/>
      <c r="AA22" s="171"/>
      <c r="AB22" s="171"/>
      <c r="AC22" s="171"/>
      <c r="AD22" s="171"/>
      <c r="AE22" s="171" t="s">
        <v>17</v>
      </c>
      <c r="AF22" s="171"/>
      <c r="AG22" s="171"/>
      <c r="AH22" s="171"/>
      <c r="AI22" s="171"/>
      <c r="AJ22" s="171"/>
      <c r="AK22" s="171"/>
      <c r="AL22" s="171" t="s">
        <v>17</v>
      </c>
      <c r="AM22" s="171" t="s">
        <v>17</v>
      </c>
      <c r="AN22" s="171"/>
      <c r="AO22" s="171"/>
      <c r="AP22" s="171"/>
      <c r="AQ22" s="171"/>
      <c r="AR22" s="171"/>
      <c r="AS22" s="171"/>
      <c r="AT22" s="171"/>
      <c r="AU22" s="171"/>
      <c r="AV22" s="171"/>
      <c r="AW22" s="171"/>
      <c r="AX22" s="174" t="s">
        <v>17</v>
      </c>
      <c r="AY22" s="171" t="s">
        <v>17</v>
      </c>
      <c r="AZ22" s="171" t="s">
        <v>17</v>
      </c>
      <c r="BA22" s="171" t="s">
        <v>17</v>
      </c>
      <c r="BB22" s="171" t="s">
        <v>17</v>
      </c>
      <c r="BC22" s="171" t="s">
        <v>17</v>
      </c>
    </row>
    <row r="23" spans="1:55" ht="14.25" customHeight="1">
      <c r="A23" s="187" t="s">
        <v>23</v>
      </c>
      <c r="B23" s="204" t="s">
        <v>17</v>
      </c>
      <c r="C23" s="204" t="s">
        <v>17</v>
      </c>
      <c r="D23" s="171"/>
      <c r="E23" s="171"/>
      <c r="F23" s="171"/>
      <c r="G23" s="171"/>
      <c r="H23" s="171"/>
      <c r="I23" s="171"/>
      <c r="J23" s="171"/>
      <c r="K23" s="204" t="s">
        <v>17</v>
      </c>
      <c r="L23" s="171"/>
      <c r="M23" s="171"/>
      <c r="N23" s="171"/>
      <c r="O23" s="215"/>
      <c r="P23" s="215"/>
      <c r="Q23" s="215"/>
      <c r="R23" s="215"/>
      <c r="S23" s="215"/>
      <c r="T23" s="215"/>
      <c r="U23" s="171" t="s">
        <v>17</v>
      </c>
      <c r="V23" s="171" t="s">
        <v>17</v>
      </c>
      <c r="W23" s="215"/>
      <c r="X23" s="215"/>
      <c r="Y23" s="215"/>
      <c r="Z23" s="215"/>
      <c r="AA23" s="171"/>
      <c r="AB23" s="171"/>
      <c r="AC23" s="171"/>
      <c r="AD23" s="171"/>
      <c r="AE23" s="171" t="s">
        <v>17</v>
      </c>
      <c r="AF23" s="171"/>
      <c r="AG23" s="171"/>
      <c r="AH23" s="171"/>
      <c r="AI23" s="171"/>
      <c r="AJ23" s="171"/>
      <c r="AK23" s="175" t="s">
        <v>56</v>
      </c>
      <c r="AL23" s="171" t="s">
        <v>17</v>
      </c>
      <c r="AM23" s="171" t="s">
        <v>17</v>
      </c>
      <c r="AN23" s="171"/>
      <c r="AO23" s="171"/>
      <c r="AP23" s="171"/>
      <c r="AQ23" s="172" t="s">
        <v>34</v>
      </c>
      <c r="AR23" s="171"/>
      <c r="AS23" s="171"/>
      <c r="AT23" s="171"/>
      <c r="AU23" s="171"/>
      <c r="AV23" s="171"/>
      <c r="AW23" s="171"/>
      <c r="AX23" s="174" t="s">
        <v>17</v>
      </c>
      <c r="AY23" s="171" t="s">
        <v>17</v>
      </c>
      <c r="AZ23" s="171" t="s">
        <v>17</v>
      </c>
      <c r="BA23" s="171" t="s">
        <v>17</v>
      </c>
      <c r="BB23" s="171" t="s">
        <v>17</v>
      </c>
      <c r="BC23" s="171" t="s">
        <v>17</v>
      </c>
    </row>
    <row r="24" spans="1:55" ht="14.25" customHeight="1" thickBot="1">
      <c r="A24" s="188" t="s">
        <v>24</v>
      </c>
      <c r="B24" s="205" t="s">
        <v>17</v>
      </c>
      <c r="C24" s="205" t="s">
        <v>17</v>
      </c>
      <c r="D24" s="176"/>
      <c r="E24" s="176"/>
      <c r="F24" s="176"/>
      <c r="G24" s="176"/>
      <c r="H24" s="176"/>
      <c r="I24" s="176"/>
      <c r="J24" s="176"/>
      <c r="K24" s="205" t="s">
        <v>17</v>
      </c>
      <c r="L24" s="176"/>
      <c r="M24" s="176"/>
      <c r="N24" s="176"/>
      <c r="O24" s="217"/>
      <c r="P24" s="217"/>
      <c r="Q24" s="221" t="s">
        <v>64</v>
      </c>
      <c r="R24" s="217"/>
      <c r="S24" s="217"/>
      <c r="T24" s="217"/>
      <c r="U24" s="176" t="s">
        <v>17</v>
      </c>
      <c r="V24" s="176" t="s">
        <v>17</v>
      </c>
      <c r="W24" s="221" t="s">
        <v>64</v>
      </c>
      <c r="X24" s="217"/>
      <c r="Y24" s="217"/>
      <c r="Z24" s="217"/>
      <c r="AA24" s="176"/>
      <c r="AB24" s="176"/>
      <c r="AC24" s="176"/>
      <c r="AD24" s="176"/>
      <c r="AE24" s="176" t="s">
        <v>17</v>
      </c>
      <c r="AF24" s="176"/>
      <c r="AG24" s="176"/>
      <c r="AH24" s="176"/>
      <c r="AI24" s="176"/>
      <c r="AJ24" s="176"/>
      <c r="AK24" s="177" t="s">
        <v>34</v>
      </c>
      <c r="AL24" s="176" t="s">
        <v>17</v>
      </c>
      <c r="AM24" s="176" t="s">
        <v>17</v>
      </c>
      <c r="AN24" s="176"/>
      <c r="AO24" s="176"/>
      <c r="AP24" s="176"/>
      <c r="AQ24" s="176" t="s">
        <v>17</v>
      </c>
      <c r="AR24" s="176"/>
      <c r="AS24" s="176"/>
      <c r="AT24" s="176"/>
      <c r="AU24" s="176"/>
      <c r="AV24" s="176"/>
      <c r="AW24" s="176"/>
      <c r="AX24" s="178" t="s">
        <v>17</v>
      </c>
      <c r="AY24" s="176" t="s">
        <v>17</v>
      </c>
      <c r="AZ24" s="176" t="s">
        <v>17</v>
      </c>
      <c r="BA24" s="176" t="s">
        <v>17</v>
      </c>
      <c r="BB24" s="176" t="s">
        <v>17</v>
      </c>
      <c r="BC24" s="176" t="s">
        <v>17</v>
      </c>
    </row>
    <row r="25" spans="1:55" ht="17.25" customHeight="1" thickTop="1" thickBot="1">
      <c r="A25" s="192"/>
      <c r="B25"/>
      <c r="C25"/>
      <c r="D25" s="193"/>
      <c r="E25" s="193"/>
      <c r="F25" s="193"/>
      <c r="G25" s="193"/>
      <c r="H25" s="193"/>
      <c r="I25" s="193"/>
      <c r="J25" s="193"/>
      <c r="K25" s="193"/>
      <c r="L25" s="193"/>
      <c r="M25" s="193"/>
      <c r="N25" s="193"/>
      <c r="O25" s="193"/>
      <c r="P25" s="193"/>
      <c r="Q25" s="193"/>
      <c r="R25" s="193"/>
      <c r="S25" s="193"/>
      <c r="T25" s="193"/>
      <c r="U25" s="193"/>
      <c r="V25" s="193"/>
      <c r="W25" s="193"/>
      <c r="X25" s="193"/>
      <c r="Y25" s="193"/>
      <c r="Z25" s="193"/>
      <c r="AA25" s="193"/>
      <c r="AB25" s="193"/>
      <c r="AC25" s="193"/>
      <c r="AD25" s="193"/>
      <c r="AE25" s="193"/>
      <c r="AF25" s="193"/>
      <c r="AG25" s="193"/>
      <c r="AH25" s="193"/>
      <c r="AI25" s="193"/>
      <c r="AJ25" s="193"/>
      <c r="AK25"/>
      <c r="AL25" s="193"/>
      <c r="AM25" s="193"/>
      <c r="AN25" s="193"/>
      <c r="AO25" s="193"/>
      <c r="AP25" s="193"/>
      <c r="AQ25" s="193"/>
      <c r="AR25" s="193"/>
      <c r="AS25" s="193"/>
      <c r="AT25" s="193"/>
      <c r="AU25" s="193"/>
      <c r="AV25" s="193"/>
      <c r="AW25" s="193"/>
      <c r="AX25" s="193"/>
      <c r="AY25" s="193"/>
      <c r="AZ25" s="193"/>
      <c r="BA25" s="193"/>
      <c r="BB25" s="193"/>
      <c r="BC25" s="193"/>
    </row>
    <row r="26" spans="1:55" ht="18.75" customHeight="1" thickTop="1" thickBot="1">
      <c r="A26" s="194" t="s">
        <v>63</v>
      </c>
      <c r="B26" s="214" t="s">
        <v>61</v>
      </c>
      <c r="C26" s="195"/>
      <c r="D26" s="196"/>
      <c r="E26" s="196"/>
      <c r="F26" s="196"/>
      <c r="G26" s="196"/>
      <c r="H26" s="196"/>
      <c r="I26" s="196"/>
      <c r="J26" s="196"/>
      <c r="K26" s="196"/>
      <c r="L26" s="196"/>
      <c r="M26" s="196"/>
      <c r="N26" s="196"/>
      <c r="O26" s="196"/>
      <c r="P26" s="196"/>
      <c r="Q26" s="196"/>
      <c r="R26" s="196"/>
      <c r="S26" s="196"/>
      <c r="T26" s="196"/>
      <c r="U26" s="196"/>
      <c r="V26" s="196"/>
      <c r="W26" s="196"/>
      <c r="X26" s="196"/>
      <c r="Y26" s="196"/>
      <c r="Z26" s="196"/>
      <c r="AA26" s="196"/>
      <c r="AB26" s="196"/>
      <c r="AC26" s="196"/>
      <c r="AD26" s="196"/>
      <c r="AE26" s="197"/>
      <c r="AF26" s="196"/>
      <c r="AG26" s="196"/>
      <c r="AH26" s="196"/>
      <c r="AI26" s="196"/>
      <c r="AJ26" s="196"/>
      <c r="AK26" s="196"/>
      <c r="AL26" s="196"/>
      <c r="AM26" s="196"/>
      <c r="AN26" s="196"/>
      <c r="AO26" s="196"/>
      <c r="AP26" s="196"/>
      <c r="AQ26" s="195"/>
      <c r="AR26" s="196"/>
      <c r="AS26" s="196"/>
      <c r="AT26" s="195"/>
      <c r="AU26" s="195"/>
      <c r="AV26" s="196"/>
      <c r="AW26" s="195"/>
      <c r="AX26" s="196"/>
      <c r="AY26" s="196"/>
      <c r="AZ26" s="196"/>
      <c r="BA26" s="196"/>
      <c r="BB26" s="196"/>
      <c r="BC26" s="196"/>
    </row>
    <row r="27" spans="1:55" ht="14.25" customHeight="1" thickTop="1" thickBot="1">
      <c r="A27" s="146" t="s">
        <v>0</v>
      </c>
      <c r="B27" s="198">
        <v>33</v>
      </c>
      <c r="C27" s="198">
        <v>34</v>
      </c>
      <c r="D27" s="147">
        <f t="shared" ref="D27:L27" si="30">C27+1</f>
        <v>35</v>
      </c>
      <c r="E27" s="148">
        <f t="shared" si="30"/>
        <v>36</v>
      </c>
      <c r="F27" s="148">
        <f t="shared" si="30"/>
        <v>37</v>
      </c>
      <c r="G27" s="148">
        <f t="shared" si="30"/>
        <v>38</v>
      </c>
      <c r="H27" s="148">
        <f t="shared" si="30"/>
        <v>39</v>
      </c>
      <c r="I27" s="148">
        <f t="shared" si="30"/>
        <v>40</v>
      </c>
      <c r="J27" s="148">
        <f t="shared" si="30"/>
        <v>41</v>
      </c>
      <c r="K27" s="198">
        <f t="shared" si="30"/>
        <v>42</v>
      </c>
      <c r="L27" s="147">
        <f t="shared" si="30"/>
        <v>43</v>
      </c>
      <c r="M27" s="147">
        <f>L27+1</f>
        <v>44</v>
      </c>
      <c r="N27" s="147">
        <f>M27+1</f>
        <v>45</v>
      </c>
      <c r="O27" s="148">
        <f t="shared" ref="O27:U27" si="31">N27+1</f>
        <v>46</v>
      </c>
      <c r="P27" s="148">
        <f t="shared" si="31"/>
        <v>47</v>
      </c>
      <c r="Q27" s="148">
        <f t="shared" si="31"/>
        <v>48</v>
      </c>
      <c r="R27" s="148">
        <f t="shared" si="31"/>
        <v>49</v>
      </c>
      <c r="S27" s="148">
        <f t="shared" si="31"/>
        <v>50</v>
      </c>
      <c r="T27" s="147">
        <f t="shared" si="31"/>
        <v>51</v>
      </c>
      <c r="U27" s="198">
        <f t="shared" si="31"/>
        <v>52</v>
      </c>
      <c r="V27" s="198">
        <v>1</v>
      </c>
      <c r="W27" s="147">
        <f>+V27+1</f>
        <v>2</v>
      </c>
      <c r="X27" s="148">
        <f t="shared" ref="X27:AB27" si="32">W27+1</f>
        <v>3</v>
      </c>
      <c r="Y27" s="148">
        <f t="shared" si="32"/>
        <v>4</v>
      </c>
      <c r="Z27" s="148">
        <f t="shared" si="32"/>
        <v>5</v>
      </c>
      <c r="AA27" s="147">
        <f t="shared" si="32"/>
        <v>6</v>
      </c>
      <c r="AB27" s="147">
        <f t="shared" si="32"/>
        <v>7</v>
      </c>
      <c r="AC27" s="147">
        <f>AB27+1</f>
        <v>8</v>
      </c>
      <c r="AD27" s="147">
        <f>AC27+1</f>
        <v>9</v>
      </c>
      <c r="AE27" s="148">
        <f>AD27+1</f>
        <v>10</v>
      </c>
      <c r="AF27" s="148">
        <f>AE27+1</f>
        <v>11</v>
      </c>
      <c r="AG27" s="148">
        <f t="shared" ref="AG27:BC27" si="33">AF27+1</f>
        <v>12</v>
      </c>
      <c r="AH27" s="148">
        <f t="shared" si="33"/>
        <v>13</v>
      </c>
      <c r="AI27" s="148">
        <f t="shared" si="33"/>
        <v>14</v>
      </c>
      <c r="AJ27" s="148">
        <f t="shared" si="33"/>
        <v>15</v>
      </c>
      <c r="AK27" s="148">
        <f t="shared" si="33"/>
        <v>16</v>
      </c>
      <c r="AL27" s="198">
        <f t="shared" si="33"/>
        <v>17</v>
      </c>
      <c r="AM27" s="198">
        <f t="shared" si="33"/>
        <v>18</v>
      </c>
      <c r="AN27" s="147">
        <f t="shared" si="33"/>
        <v>19</v>
      </c>
      <c r="AO27" s="148">
        <f t="shared" si="33"/>
        <v>20</v>
      </c>
      <c r="AP27" s="148">
        <f t="shared" si="33"/>
        <v>21</v>
      </c>
      <c r="AQ27" s="148">
        <f t="shared" si="33"/>
        <v>22</v>
      </c>
      <c r="AR27" s="148">
        <f t="shared" si="33"/>
        <v>23</v>
      </c>
      <c r="AS27" s="148">
        <f t="shared" si="33"/>
        <v>24</v>
      </c>
      <c r="AT27" s="148">
        <f t="shared" si="33"/>
        <v>25</v>
      </c>
      <c r="AU27" s="148">
        <f t="shared" si="33"/>
        <v>26</v>
      </c>
      <c r="AV27" s="148">
        <f t="shared" si="33"/>
        <v>27</v>
      </c>
      <c r="AW27" s="149">
        <f t="shared" si="33"/>
        <v>28</v>
      </c>
      <c r="AX27" s="211">
        <f t="shared" si="33"/>
        <v>29</v>
      </c>
      <c r="AY27" s="198">
        <f t="shared" si="33"/>
        <v>30</v>
      </c>
      <c r="AZ27" s="198">
        <f t="shared" si="33"/>
        <v>31</v>
      </c>
      <c r="BA27" s="198">
        <f t="shared" si="33"/>
        <v>32</v>
      </c>
      <c r="BB27" s="198">
        <f t="shared" si="33"/>
        <v>33</v>
      </c>
      <c r="BC27" s="198">
        <f t="shared" si="33"/>
        <v>34</v>
      </c>
    </row>
    <row r="28" spans="1:55" ht="14.25" customHeight="1" thickTop="1">
      <c r="A28" s="146" t="s">
        <v>59</v>
      </c>
      <c r="B28" s="199">
        <v>42960</v>
      </c>
      <c r="C28" s="199">
        <v>42967</v>
      </c>
      <c r="D28" s="151">
        <f>C28+7</f>
        <v>42974</v>
      </c>
      <c r="E28" s="151">
        <f t="shared" ref="E28:L28" si="34">D28+7</f>
        <v>42981</v>
      </c>
      <c r="F28" s="152">
        <f t="shared" si="34"/>
        <v>42988</v>
      </c>
      <c r="G28" s="152">
        <f t="shared" si="34"/>
        <v>42995</v>
      </c>
      <c r="H28" s="152">
        <f t="shared" si="34"/>
        <v>43002</v>
      </c>
      <c r="I28" s="152">
        <f t="shared" si="34"/>
        <v>43009</v>
      </c>
      <c r="J28" s="152">
        <f t="shared" si="34"/>
        <v>43016</v>
      </c>
      <c r="K28" s="199">
        <f t="shared" si="34"/>
        <v>43023</v>
      </c>
      <c r="L28" s="151">
        <f t="shared" si="34"/>
        <v>43030</v>
      </c>
      <c r="M28" s="151">
        <f>L28+7</f>
        <v>43037</v>
      </c>
      <c r="N28" s="151">
        <f>M28+7</f>
        <v>43044</v>
      </c>
      <c r="O28" s="152">
        <f t="shared" ref="O28:AB28" si="35">N28+7</f>
        <v>43051</v>
      </c>
      <c r="P28" s="152">
        <f t="shared" si="35"/>
        <v>43058</v>
      </c>
      <c r="Q28" s="152">
        <f t="shared" si="35"/>
        <v>43065</v>
      </c>
      <c r="R28" s="152">
        <f t="shared" si="35"/>
        <v>43072</v>
      </c>
      <c r="S28" s="152">
        <f t="shared" si="35"/>
        <v>43079</v>
      </c>
      <c r="T28" s="151">
        <f t="shared" si="35"/>
        <v>43086</v>
      </c>
      <c r="U28" s="199">
        <f t="shared" si="35"/>
        <v>43093</v>
      </c>
      <c r="V28" s="199">
        <f t="shared" si="35"/>
        <v>43100</v>
      </c>
      <c r="W28" s="151">
        <f t="shared" si="35"/>
        <v>43107</v>
      </c>
      <c r="X28" s="152">
        <f t="shared" si="35"/>
        <v>43114</v>
      </c>
      <c r="Y28" s="152">
        <f t="shared" si="35"/>
        <v>43121</v>
      </c>
      <c r="Z28" s="152">
        <f t="shared" si="35"/>
        <v>43128</v>
      </c>
      <c r="AA28" s="151">
        <f t="shared" si="35"/>
        <v>43135</v>
      </c>
      <c r="AB28" s="151">
        <f t="shared" si="35"/>
        <v>43142</v>
      </c>
      <c r="AC28" s="151">
        <f>AB28+7</f>
        <v>43149</v>
      </c>
      <c r="AD28" s="151">
        <f>AC28+7</f>
        <v>43156</v>
      </c>
      <c r="AE28" s="152">
        <f>AD28+7</f>
        <v>43163</v>
      </c>
      <c r="AF28" s="152">
        <f>AE28+7</f>
        <v>43170</v>
      </c>
      <c r="AG28" s="152">
        <f t="shared" ref="AG28:BC28" si="36">AF28+7</f>
        <v>43177</v>
      </c>
      <c r="AH28" s="152">
        <f t="shared" si="36"/>
        <v>43184</v>
      </c>
      <c r="AI28" s="152">
        <f t="shared" si="36"/>
        <v>43191</v>
      </c>
      <c r="AJ28" s="152">
        <f t="shared" si="36"/>
        <v>43198</v>
      </c>
      <c r="AK28" s="152">
        <f t="shared" si="36"/>
        <v>43205</v>
      </c>
      <c r="AL28" s="199">
        <f t="shared" si="36"/>
        <v>43212</v>
      </c>
      <c r="AM28" s="199">
        <f t="shared" si="36"/>
        <v>43219</v>
      </c>
      <c r="AN28" s="151">
        <f t="shared" si="36"/>
        <v>43226</v>
      </c>
      <c r="AO28" s="152">
        <f t="shared" si="36"/>
        <v>43233</v>
      </c>
      <c r="AP28" s="152">
        <f t="shared" si="36"/>
        <v>43240</v>
      </c>
      <c r="AQ28" s="152">
        <f t="shared" si="36"/>
        <v>43247</v>
      </c>
      <c r="AR28" s="152">
        <f t="shared" si="36"/>
        <v>43254</v>
      </c>
      <c r="AS28" s="152">
        <f t="shared" si="36"/>
        <v>43261</v>
      </c>
      <c r="AT28" s="152">
        <f t="shared" si="36"/>
        <v>43268</v>
      </c>
      <c r="AU28" s="152">
        <f t="shared" si="36"/>
        <v>43275</v>
      </c>
      <c r="AV28" s="152">
        <f t="shared" si="36"/>
        <v>43282</v>
      </c>
      <c r="AW28" s="153">
        <f t="shared" si="36"/>
        <v>43289</v>
      </c>
      <c r="AX28" s="212">
        <f t="shared" si="36"/>
        <v>43296</v>
      </c>
      <c r="AY28" s="199">
        <f t="shared" si="36"/>
        <v>43303</v>
      </c>
      <c r="AZ28" s="199">
        <f t="shared" si="36"/>
        <v>43310</v>
      </c>
      <c r="BA28" s="199">
        <f t="shared" si="36"/>
        <v>43317</v>
      </c>
      <c r="BB28" s="199">
        <f t="shared" si="36"/>
        <v>43324</v>
      </c>
      <c r="BC28" s="199">
        <f t="shared" si="36"/>
        <v>43331</v>
      </c>
    </row>
    <row r="29" spans="1:55" ht="14.25" customHeight="1" thickBot="1">
      <c r="A29" s="154"/>
      <c r="B29" s="200" t="s">
        <v>13</v>
      </c>
      <c r="C29" s="201"/>
      <c r="D29" s="156"/>
      <c r="E29" s="157" t="s">
        <v>2</v>
      </c>
      <c r="F29" s="157"/>
      <c r="G29" s="158"/>
      <c r="H29" s="158"/>
      <c r="I29" s="159" t="s">
        <v>3</v>
      </c>
      <c r="J29" s="159"/>
      <c r="K29" s="206"/>
      <c r="L29" s="160"/>
      <c r="M29" s="160"/>
      <c r="N29" s="157" t="s">
        <v>4</v>
      </c>
      <c r="O29" s="157"/>
      <c r="P29" s="158"/>
      <c r="Q29" s="158"/>
      <c r="R29" s="157" t="s">
        <v>5</v>
      </c>
      <c r="S29" s="157"/>
      <c r="T29" s="156"/>
      <c r="U29" s="207"/>
      <c r="V29" s="208" t="s">
        <v>6</v>
      </c>
      <c r="W29" s="160"/>
      <c r="X29" s="159"/>
      <c r="Y29" s="158"/>
      <c r="Z29" s="161"/>
      <c r="AA29" s="161" t="s">
        <v>7</v>
      </c>
      <c r="AB29" s="156"/>
      <c r="AC29" s="157"/>
      <c r="AD29" s="156"/>
      <c r="AE29" s="162" t="s">
        <v>8</v>
      </c>
      <c r="AF29" s="161"/>
      <c r="AG29" s="158"/>
      <c r="AH29" s="158"/>
      <c r="AI29" s="159" t="s">
        <v>9</v>
      </c>
      <c r="AJ29" s="159"/>
      <c r="AK29" s="159"/>
      <c r="AL29" s="207"/>
      <c r="AM29" s="201" t="s">
        <v>10</v>
      </c>
      <c r="AN29" s="163"/>
      <c r="AO29" s="158"/>
      <c r="AP29" s="158"/>
      <c r="AQ29" s="158"/>
      <c r="AR29" s="159" t="s">
        <v>11</v>
      </c>
      <c r="AS29" s="159"/>
      <c r="AT29" s="158"/>
      <c r="AU29" s="158"/>
      <c r="AV29" s="162" t="s">
        <v>12</v>
      </c>
      <c r="AW29" s="164"/>
      <c r="AX29" s="213"/>
      <c r="AY29" s="207"/>
      <c r="AZ29" s="207"/>
      <c r="BA29" s="206" t="s">
        <v>13</v>
      </c>
      <c r="BB29" s="200"/>
      <c r="BC29" s="206"/>
    </row>
    <row r="30" spans="1:55" ht="14.25" customHeight="1" thickTop="1" thickBot="1">
      <c r="A30" s="165" t="s">
        <v>14</v>
      </c>
      <c r="B30" s="202" t="s">
        <v>15</v>
      </c>
      <c r="C30" s="202" t="s">
        <v>15</v>
      </c>
      <c r="D30" s="202">
        <v>1</v>
      </c>
      <c r="E30" s="202">
        <f>+D30+1</f>
        <v>2</v>
      </c>
      <c r="F30" s="202">
        <f t="shared" ref="F30:J31" si="37">E30+1</f>
        <v>3</v>
      </c>
      <c r="G30" s="202">
        <f t="shared" si="37"/>
        <v>4</v>
      </c>
      <c r="H30" s="202">
        <f t="shared" si="37"/>
        <v>5</v>
      </c>
      <c r="I30" s="202">
        <f t="shared" si="37"/>
        <v>6</v>
      </c>
      <c r="J30" s="202">
        <f t="shared" si="37"/>
        <v>7</v>
      </c>
      <c r="K30" s="202" t="s">
        <v>15</v>
      </c>
      <c r="L30" s="202">
        <f>+J30+1</f>
        <v>8</v>
      </c>
      <c r="M30" s="202">
        <f t="shared" ref="M30:T31" si="38">L30+1</f>
        <v>9</v>
      </c>
      <c r="N30" s="202">
        <f t="shared" si="38"/>
        <v>10</v>
      </c>
      <c r="O30" s="202">
        <f t="shared" si="38"/>
        <v>11</v>
      </c>
      <c r="P30" s="202">
        <f t="shared" si="38"/>
        <v>12</v>
      </c>
      <c r="Q30" s="202">
        <f t="shared" si="38"/>
        <v>13</v>
      </c>
      <c r="R30" s="202">
        <f t="shared" si="38"/>
        <v>14</v>
      </c>
      <c r="S30" s="202">
        <f t="shared" si="38"/>
        <v>15</v>
      </c>
      <c r="T30" s="202">
        <f t="shared" si="38"/>
        <v>16</v>
      </c>
      <c r="U30" s="202" t="s">
        <v>15</v>
      </c>
      <c r="V30" s="202" t="s">
        <v>15</v>
      </c>
      <c r="W30" s="202">
        <f>+T30+1</f>
        <v>17</v>
      </c>
      <c r="X30" s="202">
        <f t="shared" ref="X30:AD31" si="39">W30+1</f>
        <v>18</v>
      </c>
      <c r="Y30" s="202">
        <f t="shared" si="39"/>
        <v>19</v>
      </c>
      <c r="Z30" s="202">
        <f t="shared" si="39"/>
        <v>20</v>
      </c>
      <c r="AA30" s="202">
        <f t="shared" si="39"/>
        <v>21</v>
      </c>
      <c r="AB30" s="202">
        <f t="shared" si="39"/>
        <v>22</v>
      </c>
      <c r="AC30" s="202">
        <f t="shared" si="39"/>
        <v>23</v>
      </c>
      <c r="AD30" s="202">
        <f t="shared" si="39"/>
        <v>24</v>
      </c>
      <c r="AE30" s="202" t="s">
        <v>15</v>
      </c>
      <c r="AF30" s="202">
        <f>AD30+1</f>
        <v>25</v>
      </c>
      <c r="AG30" s="202">
        <f t="shared" ref="AG30:AK31" si="40">AF30+1</f>
        <v>26</v>
      </c>
      <c r="AH30" s="202">
        <f t="shared" si="40"/>
        <v>27</v>
      </c>
      <c r="AI30" s="202">
        <f t="shared" si="40"/>
        <v>28</v>
      </c>
      <c r="AJ30" s="202">
        <f t="shared" si="40"/>
        <v>29</v>
      </c>
      <c r="AK30" s="202">
        <f t="shared" si="40"/>
        <v>30</v>
      </c>
      <c r="AL30" s="202" t="s">
        <v>15</v>
      </c>
      <c r="AM30" s="202" t="s">
        <v>15</v>
      </c>
      <c r="AN30" s="202">
        <f>AK30+1</f>
        <v>31</v>
      </c>
      <c r="AO30" s="202">
        <f>AN30+1</f>
        <v>32</v>
      </c>
      <c r="AP30" s="202">
        <f t="shared" ref="AP30" si="41">AO30+1</f>
        <v>33</v>
      </c>
      <c r="AQ30" s="202">
        <f t="shared" ref="AQ30:AW30" si="42">+AP30+1</f>
        <v>34</v>
      </c>
      <c r="AR30" s="202">
        <f t="shared" si="42"/>
        <v>35</v>
      </c>
      <c r="AS30" s="202">
        <f t="shared" si="42"/>
        <v>36</v>
      </c>
      <c r="AT30" s="202">
        <f t="shared" si="42"/>
        <v>37</v>
      </c>
      <c r="AU30" s="202">
        <f t="shared" si="42"/>
        <v>38</v>
      </c>
      <c r="AV30" s="202">
        <f t="shared" si="42"/>
        <v>39</v>
      </c>
      <c r="AW30" s="209">
        <f t="shared" si="42"/>
        <v>40</v>
      </c>
      <c r="AX30" s="210" t="s">
        <v>15</v>
      </c>
      <c r="AY30" s="202" t="s">
        <v>15</v>
      </c>
      <c r="AZ30" s="202" t="s">
        <v>15</v>
      </c>
      <c r="BA30" s="202" t="s">
        <v>15</v>
      </c>
      <c r="BB30" s="202" t="s">
        <v>15</v>
      </c>
      <c r="BC30" s="202" t="s">
        <v>15</v>
      </c>
    </row>
    <row r="31" spans="1:55" ht="14.25" customHeight="1" thickTop="1" thickBot="1">
      <c r="A31" s="165" t="s">
        <v>36</v>
      </c>
      <c r="B31" s="202" t="s">
        <v>15</v>
      </c>
      <c r="C31" s="202" t="s">
        <v>15</v>
      </c>
      <c r="D31" s="168">
        <v>1</v>
      </c>
      <c r="E31" s="168">
        <f t="shared" ref="E31" si="43">D31+1</f>
        <v>2</v>
      </c>
      <c r="F31" s="168">
        <f t="shared" si="37"/>
        <v>3</v>
      </c>
      <c r="G31" s="168">
        <f t="shared" si="37"/>
        <v>4</v>
      </c>
      <c r="H31" s="168">
        <f t="shared" si="37"/>
        <v>5</v>
      </c>
      <c r="I31" s="168">
        <f t="shared" si="37"/>
        <v>6</v>
      </c>
      <c r="J31" s="168">
        <f t="shared" si="37"/>
        <v>7</v>
      </c>
      <c r="K31" s="202" t="s">
        <v>15</v>
      </c>
      <c r="L31" s="168">
        <f>+J31+1</f>
        <v>8</v>
      </c>
      <c r="M31" s="168">
        <f t="shared" si="38"/>
        <v>9</v>
      </c>
      <c r="N31" s="168">
        <f t="shared" si="38"/>
        <v>10</v>
      </c>
      <c r="O31" s="169">
        <v>1</v>
      </c>
      <c r="P31" s="169">
        <f>+O31+1</f>
        <v>2</v>
      </c>
      <c r="Q31" s="169">
        <f t="shared" si="38"/>
        <v>3</v>
      </c>
      <c r="R31" s="169">
        <f>Q31+1</f>
        <v>4</v>
      </c>
      <c r="S31" s="169">
        <f>R31+1</f>
        <v>5</v>
      </c>
      <c r="T31" s="169">
        <f>S31+1</f>
        <v>6</v>
      </c>
      <c r="U31" s="202" t="s">
        <v>15</v>
      </c>
      <c r="V31" s="202" t="s">
        <v>15</v>
      </c>
      <c r="W31" s="169">
        <f>+T31+1</f>
        <v>7</v>
      </c>
      <c r="X31" s="169">
        <f>W31+1</f>
        <v>8</v>
      </c>
      <c r="Y31" s="169">
        <f>X31+1</f>
        <v>9</v>
      </c>
      <c r="Z31" s="169">
        <f>Y31+1</f>
        <v>10</v>
      </c>
      <c r="AA31" s="168">
        <v>1</v>
      </c>
      <c r="AB31" s="168">
        <v>2</v>
      </c>
      <c r="AC31" s="168">
        <v>3</v>
      </c>
      <c r="AD31" s="168">
        <f t="shared" si="39"/>
        <v>4</v>
      </c>
      <c r="AE31" s="166" t="s">
        <v>15</v>
      </c>
      <c r="AF31" s="168">
        <f>AD31+1</f>
        <v>5</v>
      </c>
      <c r="AG31" s="168">
        <f t="shared" si="40"/>
        <v>6</v>
      </c>
      <c r="AH31" s="168">
        <f t="shared" si="40"/>
        <v>7</v>
      </c>
      <c r="AI31" s="168">
        <f t="shared" si="40"/>
        <v>8</v>
      </c>
      <c r="AJ31" s="168">
        <f t="shared" si="40"/>
        <v>9</v>
      </c>
      <c r="AK31" s="168">
        <f t="shared" si="40"/>
        <v>10</v>
      </c>
      <c r="AL31" s="166" t="s">
        <v>15</v>
      </c>
      <c r="AM31" s="166" t="s">
        <v>15</v>
      </c>
      <c r="AN31" s="169">
        <v>1</v>
      </c>
      <c r="AO31" s="169">
        <f>AN31+1</f>
        <v>2</v>
      </c>
      <c r="AP31" s="169">
        <f>AO31+1</f>
        <v>3</v>
      </c>
      <c r="AQ31" s="169">
        <f t="shared" ref="AQ31:AW31" si="44">AP31+1</f>
        <v>4</v>
      </c>
      <c r="AR31" s="169">
        <f t="shared" si="44"/>
        <v>5</v>
      </c>
      <c r="AS31" s="169">
        <f t="shared" si="44"/>
        <v>6</v>
      </c>
      <c r="AT31" s="169">
        <f t="shared" si="44"/>
        <v>7</v>
      </c>
      <c r="AU31" s="169">
        <f t="shared" si="44"/>
        <v>8</v>
      </c>
      <c r="AV31" s="169">
        <f t="shared" si="44"/>
        <v>9</v>
      </c>
      <c r="AW31" s="170">
        <f t="shared" si="44"/>
        <v>10</v>
      </c>
      <c r="AX31" s="167" t="s">
        <v>15</v>
      </c>
      <c r="AY31" s="166" t="s">
        <v>15</v>
      </c>
      <c r="AZ31" s="166" t="s">
        <v>15</v>
      </c>
      <c r="BA31" s="166" t="s">
        <v>15</v>
      </c>
      <c r="BB31" s="166" t="s">
        <v>15</v>
      </c>
      <c r="BC31" s="166" t="s">
        <v>15</v>
      </c>
    </row>
    <row r="32" spans="1:55" ht="14.25" customHeight="1" thickTop="1">
      <c r="A32" s="186" t="s">
        <v>16</v>
      </c>
      <c r="B32" s="203" t="s">
        <v>17</v>
      </c>
      <c r="C32" s="203" t="s">
        <v>17</v>
      </c>
      <c r="D32" s="215"/>
      <c r="E32" s="215"/>
      <c r="F32" s="215"/>
      <c r="G32" s="215"/>
      <c r="H32" s="215"/>
      <c r="I32" s="215"/>
      <c r="J32" s="215"/>
      <c r="K32" s="204" t="s">
        <v>17</v>
      </c>
      <c r="L32" s="215"/>
      <c r="M32" s="215"/>
      <c r="N32" s="215"/>
      <c r="O32" s="171"/>
      <c r="P32" s="171"/>
      <c r="Q32" s="171"/>
      <c r="R32" s="171"/>
      <c r="S32" s="171"/>
      <c r="T32" s="171"/>
      <c r="U32" s="171" t="s">
        <v>17</v>
      </c>
      <c r="V32" s="171" t="s">
        <v>17</v>
      </c>
      <c r="W32" s="171"/>
      <c r="X32" s="171"/>
      <c r="Y32" s="171"/>
      <c r="Z32" s="171"/>
      <c r="AA32" s="171"/>
      <c r="AB32" s="171"/>
      <c r="AC32" s="171"/>
      <c r="AD32" s="171"/>
      <c r="AE32" s="171" t="s">
        <v>17</v>
      </c>
      <c r="AF32" s="171"/>
      <c r="AG32" s="171"/>
      <c r="AH32" s="171"/>
      <c r="AI32" s="171"/>
      <c r="AJ32" s="171"/>
      <c r="AK32" s="171"/>
      <c r="AL32" s="172" t="s">
        <v>34</v>
      </c>
      <c r="AM32" s="171" t="s">
        <v>17</v>
      </c>
      <c r="AN32" s="218"/>
      <c r="AO32" s="218"/>
      <c r="AP32" s="218"/>
      <c r="AQ32" s="220"/>
      <c r="AR32" s="220"/>
      <c r="AS32" s="172" t="s">
        <v>34</v>
      </c>
      <c r="AT32" s="220"/>
      <c r="AU32" s="171"/>
      <c r="AV32" s="171"/>
      <c r="AW32" s="171"/>
      <c r="AX32" s="150" t="s">
        <v>17</v>
      </c>
      <c r="AY32" s="171" t="s">
        <v>17</v>
      </c>
      <c r="AZ32" s="171" t="s">
        <v>17</v>
      </c>
      <c r="BA32" s="171" t="s">
        <v>17</v>
      </c>
      <c r="BB32" s="171" t="s">
        <v>17</v>
      </c>
      <c r="BC32" s="171" t="s">
        <v>17</v>
      </c>
    </row>
    <row r="33" spans="1:55" ht="14.25" customHeight="1">
      <c r="A33" s="187" t="s">
        <v>20</v>
      </c>
      <c r="B33" s="204" t="s">
        <v>17</v>
      </c>
      <c r="C33" s="204" t="s">
        <v>17</v>
      </c>
      <c r="D33" s="215"/>
      <c r="E33" s="215"/>
      <c r="F33" s="215"/>
      <c r="G33" s="215"/>
      <c r="H33" s="215"/>
      <c r="I33" s="215"/>
      <c r="J33" s="215"/>
      <c r="K33" s="204" t="s">
        <v>17</v>
      </c>
      <c r="L33" s="215"/>
      <c r="M33" s="215"/>
      <c r="N33" s="215"/>
      <c r="O33" s="171"/>
      <c r="P33" s="171"/>
      <c r="Q33" s="171"/>
      <c r="R33" s="171"/>
      <c r="S33" s="171"/>
      <c r="T33" s="171"/>
      <c r="U33" s="172" t="s">
        <v>34</v>
      </c>
      <c r="V33" s="172" t="s">
        <v>34</v>
      </c>
      <c r="W33" s="171"/>
      <c r="X33" s="171"/>
      <c r="Y33" s="171"/>
      <c r="Z33" s="171"/>
      <c r="AA33" s="171"/>
      <c r="AB33" s="171"/>
      <c r="AC33" s="171"/>
      <c r="AD33" s="171"/>
      <c r="AE33" s="171" t="s">
        <v>17</v>
      </c>
      <c r="AF33" s="171"/>
      <c r="AG33" s="171"/>
      <c r="AH33" s="171"/>
      <c r="AI33" s="171"/>
      <c r="AJ33" s="171"/>
      <c r="AK33" s="171" t="s">
        <v>19</v>
      </c>
      <c r="AL33" s="171" t="s">
        <v>17</v>
      </c>
      <c r="AM33" s="171" t="s">
        <v>17</v>
      </c>
      <c r="AN33" s="218"/>
      <c r="AO33" s="218"/>
      <c r="AP33" s="218"/>
      <c r="AQ33" s="218"/>
      <c r="AR33" s="218"/>
      <c r="AS33" s="218"/>
      <c r="AT33" s="218"/>
      <c r="AU33" s="171"/>
      <c r="AV33" s="171"/>
      <c r="AW33" s="171"/>
      <c r="AX33" s="174" t="s">
        <v>17</v>
      </c>
      <c r="AY33" s="171" t="s">
        <v>17</v>
      </c>
      <c r="AZ33" s="171" t="s">
        <v>17</v>
      </c>
      <c r="BA33" s="171" t="s">
        <v>17</v>
      </c>
      <c r="BB33" s="171" t="s">
        <v>17</v>
      </c>
      <c r="BC33" s="171" t="s">
        <v>17</v>
      </c>
    </row>
    <row r="34" spans="1:55" ht="14.25" customHeight="1">
      <c r="A34" s="187" t="s">
        <v>22</v>
      </c>
      <c r="B34" s="204" t="s">
        <v>17</v>
      </c>
      <c r="C34" s="204" t="s">
        <v>17</v>
      </c>
      <c r="D34" s="215"/>
      <c r="E34" s="215"/>
      <c r="F34" s="215"/>
      <c r="G34" s="215"/>
      <c r="H34" s="215"/>
      <c r="I34" s="215"/>
      <c r="J34" s="215"/>
      <c r="K34" s="204" t="s">
        <v>17</v>
      </c>
      <c r="L34" s="215"/>
      <c r="M34" s="215"/>
      <c r="N34" s="215"/>
      <c r="O34" s="171"/>
      <c r="P34" s="171"/>
      <c r="Q34" s="171"/>
      <c r="R34" s="171"/>
      <c r="S34" s="171"/>
      <c r="T34" s="171"/>
      <c r="U34" s="172" t="s">
        <v>34</v>
      </c>
      <c r="V34" s="171" t="s">
        <v>17</v>
      </c>
      <c r="W34" s="171"/>
      <c r="X34" s="171"/>
      <c r="Y34" s="171"/>
      <c r="Z34" s="171"/>
      <c r="AA34" s="171"/>
      <c r="AB34" s="171"/>
      <c r="AC34" s="171"/>
      <c r="AD34" s="171"/>
      <c r="AE34" s="171" t="s">
        <v>17</v>
      </c>
      <c r="AF34" s="171"/>
      <c r="AG34" s="171"/>
      <c r="AH34" s="171"/>
      <c r="AI34" s="171"/>
      <c r="AJ34" s="171"/>
      <c r="AK34" s="171"/>
      <c r="AL34" s="171" t="s">
        <v>17</v>
      </c>
      <c r="AM34" s="171" t="s">
        <v>17</v>
      </c>
      <c r="AN34" s="218"/>
      <c r="AO34" s="218"/>
      <c r="AP34" s="218"/>
      <c r="AQ34" s="218"/>
      <c r="AR34" s="218"/>
      <c r="AS34" s="218"/>
      <c r="AT34" s="218"/>
      <c r="AU34" s="171"/>
      <c r="AV34" s="171"/>
      <c r="AW34" s="171"/>
      <c r="AX34" s="174" t="s">
        <v>17</v>
      </c>
      <c r="AY34" s="171" t="s">
        <v>17</v>
      </c>
      <c r="AZ34" s="171" t="s">
        <v>17</v>
      </c>
      <c r="BA34" s="171" t="s">
        <v>17</v>
      </c>
      <c r="BB34" s="171" t="s">
        <v>17</v>
      </c>
      <c r="BC34" s="171" t="s">
        <v>17</v>
      </c>
    </row>
    <row r="35" spans="1:55" ht="14.25" customHeight="1">
      <c r="A35" s="187" t="s">
        <v>23</v>
      </c>
      <c r="B35" s="204" t="s">
        <v>17</v>
      </c>
      <c r="C35" s="204" t="s">
        <v>17</v>
      </c>
      <c r="D35" s="215"/>
      <c r="E35" s="215"/>
      <c r="F35" s="215"/>
      <c r="G35" s="215"/>
      <c r="H35" s="215"/>
      <c r="I35" s="215"/>
      <c r="J35" s="215"/>
      <c r="K35" s="204" t="s">
        <v>17</v>
      </c>
      <c r="L35" s="215"/>
      <c r="M35" s="215"/>
      <c r="N35" s="215"/>
      <c r="O35" s="171"/>
      <c r="P35" s="171"/>
      <c r="Q35" s="171"/>
      <c r="R35" s="171"/>
      <c r="S35" s="171"/>
      <c r="T35" s="171"/>
      <c r="U35" s="171" t="s">
        <v>17</v>
      </c>
      <c r="V35" s="171" t="s">
        <v>17</v>
      </c>
      <c r="W35" s="171"/>
      <c r="X35" s="171"/>
      <c r="Y35" s="171"/>
      <c r="Z35" s="171"/>
      <c r="AA35" s="171"/>
      <c r="AB35" s="171"/>
      <c r="AC35" s="171"/>
      <c r="AD35" s="171"/>
      <c r="AE35" s="171" t="s">
        <v>17</v>
      </c>
      <c r="AF35" s="171"/>
      <c r="AG35" s="171"/>
      <c r="AH35" s="171"/>
      <c r="AI35" s="171"/>
      <c r="AJ35" s="171"/>
      <c r="AK35" s="175" t="s">
        <v>56</v>
      </c>
      <c r="AL35" s="171" t="s">
        <v>17</v>
      </c>
      <c r="AM35" s="171" t="s">
        <v>17</v>
      </c>
      <c r="AN35" s="218"/>
      <c r="AO35" s="218"/>
      <c r="AP35" s="218"/>
      <c r="AQ35" s="172" t="s">
        <v>34</v>
      </c>
      <c r="AR35" s="218"/>
      <c r="AS35" s="218"/>
      <c r="AT35" s="218"/>
      <c r="AU35" s="171"/>
      <c r="AV35" s="171"/>
      <c r="AW35" s="171"/>
      <c r="AX35" s="174" t="s">
        <v>17</v>
      </c>
      <c r="AY35" s="171" t="s">
        <v>17</v>
      </c>
      <c r="AZ35" s="171" t="s">
        <v>17</v>
      </c>
      <c r="BA35" s="171" t="s">
        <v>17</v>
      </c>
      <c r="BB35" s="171" t="s">
        <v>17</v>
      </c>
      <c r="BC35" s="171" t="s">
        <v>17</v>
      </c>
    </row>
    <row r="36" spans="1:55" ht="14.25" customHeight="1" thickBot="1">
      <c r="A36" s="188" t="s">
        <v>24</v>
      </c>
      <c r="B36" s="205" t="s">
        <v>17</v>
      </c>
      <c r="C36" s="205" t="s">
        <v>17</v>
      </c>
      <c r="D36" s="217"/>
      <c r="E36" s="217"/>
      <c r="F36" s="217"/>
      <c r="G36" s="217"/>
      <c r="H36" s="217"/>
      <c r="I36" s="217"/>
      <c r="J36" s="217"/>
      <c r="K36" s="205" t="s">
        <v>17</v>
      </c>
      <c r="L36" s="217"/>
      <c r="M36" s="217"/>
      <c r="N36" s="217"/>
      <c r="O36" s="176"/>
      <c r="P36" s="176"/>
      <c r="Q36" s="176"/>
      <c r="R36" s="176"/>
      <c r="S36" s="176"/>
      <c r="T36" s="176"/>
      <c r="U36" s="176" t="s">
        <v>17</v>
      </c>
      <c r="V36" s="176" t="s">
        <v>17</v>
      </c>
      <c r="W36" s="176"/>
      <c r="X36" s="176"/>
      <c r="Y36" s="176"/>
      <c r="Z36" s="176"/>
      <c r="AA36" s="176"/>
      <c r="AB36" s="176"/>
      <c r="AC36" s="176"/>
      <c r="AD36" s="176"/>
      <c r="AE36" s="176" t="s">
        <v>17</v>
      </c>
      <c r="AF36" s="176"/>
      <c r="AG36" s="176"/>
      <c r="AH36" s="176"/>
      <c r="AI36" s="176"/>
      <c r="AJ36" s="176"/>
      <c r="AK36" s="177" t="s">
        <v>34</v>
      </c>
      <c r="AL36" s="176" t="s">
        <v>17</v>
      </c>
      <c r="AM36" s="176" t="s">
        <v>17</v>
      </c>
      <c r="AN36" s="219"/>
      <c r="AO36" s="219"/>
      <c r="AP36" s="219"/>
      <c r="AQ36" s="176" t="s">
        <v>17</v>
      </c>
      <c r="AR36" s="219"/>
      <c r="AS36" s="219"/>
      <c r="AT36" s="219"/>
      <c r="AU36" s="176"/>
      <c r="AV36" s="176"/>
      <c r="AW36" s="176"/>
      <c r="AX36" s="178" t="s">
        <v>17</v>
      </c>
      <c r="AY36" s="176" t="s">
        <v>17</v>
      </c>
      <c r="AZ36" s="176" t="s">
        <v>17</v>
      </c>
      <c r="BA36" s="176" t="s">
        <v>17</v>
      </c>
      <c r="BB36" s="176" t="s">
        <v>17</v>
      </c>
      <c r="BC36" s="176" t="s">
        <v>17</v>
      </c>
    </row>
    <row r="37" spans="1:55" ht="18.75" customHeight="1" thickTop="1">
      <c r="A37" s="155"/>
      <c r="B37" s="155"/>
      <c r="C37" s="155"/>
      <c r="D37" s="155"/>
      <c r="E37" s="155"/>
      <c r="F37" s="155"/>
      <c r="G37" s="155"/>
      <c r="H37" s="155"/>
      <c r="I37" s="155"/>
      <c r="J37" s="155"/>
      <c r="K37" s="179" t="s">
        <v>54</v>
      </c>
      <c r="L37" s="179"/>
      <c r="M37" s="179"/>
      <c r="N37" s="179"/>
      <c r="O37" s="179"/>
      <c r="P37" s="179"/>
      <c r="Q37" s="179"/>
      <c r="R37" s="179"/>
      <c r="S37" s="179"/>
      <c r="T37" s="179"/>
      <c r="U37" s="179" t="s">
        <v>54</v>
      </c>
      <c r="V37" s="179" t="s">
        <v>54</v>
      </c>
      <c r="W37" s="179"/>
      <c r="X37" s="179"/>
      <c r="Y37" s="179"/>
      <c r="Z37" s="179"/>
      <c r="AA37" s="179"/>
      <c r="AB37" s="145"/>
      <c r="AC37" s="179"/>
      <c r="AD37" s="179"/>
      <c r="AE37" s="179" t="s">
        <v>54</v>
      </c>
      <c r="AF37" s="179"/>
      <c r="AG37" s="179"/>
      <c r="AH37" s="179"/>
      <c r="AI37" s="179"/>
      <c r="AJ37" s="179"/>
      <c r="AK37" s="179" t="s">
        <v>54</v>
      </c>
      <c r="AL37" s="179" t="s">
        <v>54</v>
      </c>
      <c r="AM37" s="179" t="s">
        <v>54</v>
      </c>
      <c r="AN37" s="145"/>
      <c r="AO37" s="179"/>
      <c r="AP37" s="145"/>
      <c r="AQ37" s="179" t="s">
        <v>54</v>
      </c>
      <c r="AR37" s="179"/>
      <c r="AS37" s="179" t="s">
        <v>54</v>
      </c>
      <c r="AT37" s="179"/>
      <c r="AU37" s="179"/>
      <c r="AV37" s="180"/>
      <c r="AW37" s="179"/>
      <c r="AX37" s="179" t="s">
        <v>54</v>
      </c>
      <c r="AY37" s="155"/>
      <c r="AZ37" s="155"/>
      <c r="BA37" s="155"/>
      <c r="BB37" s="155"/>
      <c r="BC37" s="155"/>
    </row>
    <row r="38" spans="1:55" ht="18.75" customHeight="1">
      <c r="A38" s="189" t="s">
        <v>57</v>
      </c>
      <c r="B38" s="185"/>
      <c r="C38" s="185"/>
      <c r="D38" s="155"/>
      <c r="E38" s="155"/>
      <c r="F38" s="155"/>
      <c r="G38" s="155"/>
      <c r="H38" s="155"/>
      <c r="I38" s="155"/>
      <c r="J38" s="155"/>
      <c r="K38" s="179" t="s">
        <v>25</v>
      </c>
      <c r="L38" s="179"/>
      <c r="M38" s="179"/>
      <c r="N38" s="179"/>
      <c r="O38" s="179"/>
      <c r="P38" s="179"/>
      <c r="Q38" s="179"/>
      <c r="R38" s="179"/>
      <c r="S38" s="179"/>
      <c r="T38" s="179"/>
      <c r="U38" s="179" t="s">
        <v>25</v>
      </c>
      <c r="V38" s="179" t="s">
        <v>25</v>
      </c>
      <c r="W38" s="179"/>
      <c r="X38" s="179"/>
      <c r="Y38" s="179"/>
      <c r="Z38" s="179"/>
      <c r="AA38" s="179"/>
      <c r="AB38" s="145"/>
      <c r="AC38" s="179"/>
      <c r="AD38" s="179"/>
      <c r="AE38" s="179" t="s">
        <v>25</v>
      </c>
      <c r="AF38" s="179"/>
      <c r="AG38" s="179"/>
      <c r="AH38" s="145"/>
      <c r="AI38" s="181"/>
      <c r="AJ38" s="181" t="s">
        <v>19</v>
      </c>
      <c r="AK38" s="182" t="s">
        <v>55</v>
      </c>
      <c r="AL38" s="181"/>
      <c r="AM38" s="183"/>
      <c r="AN38" s="145"/>
      <c r="AO38" s="182"/>
      <c r="AP38" s="145"/>
      <c r="AQ38" s="182"/>
      <c r="AR38" s="145"/>
      <c r="AS38" s="155" t="s">
        <v>27</v>
      </c>
      <c r="AT38" s="155"/>
      <c r="AU38" s="181"/>
      <c r="AV38" s="180"/>
      <c r="AW38" s="179"/>
      <c r="AX38" s="179" t="s">
        <v>25</v>
      </c>
      <c r="AY38" s="155"/>
      <c r="AZ38" s="155"/>
      <c r="BA38" s="155"/>
      <c r="BB38" s="155"/>
      <c r="BC38" s="155"/>
    </row>
    <row r="39" spans="1:55" ht="18.75" customHeight="1">
      <c r="A39" s="223" t="s">
        <v>65</v>
      </c>
      <c r="B39" s="222"/>
      <c r="C39" s="222"/>
      <c r="D39" s="155"/>
      <c r="E39" s="155"/>
      <c r="F39" s="155"/>
      <c r="G39" s="155"/>
      <c r="H39" s="155"/>
      <c r="I39" s="155"/>
      <c r="J39" s="155"/>
      <c r="K39" s="155" t="s">
        <v>28</v>
      </c>
      <c r="L39" s="155"/>
      <c r="M39" s="155"/>
      <c r="N39" s="155"/>
      <c r="O39" s="155"/>
      <c r="P39" s="155"/>
      <c r="Q39" s="155"/>
      <c r="R39" s="155"/>
      <c r="S39" s="155"/>
      <c r="T39" s="155"/>
      <c r="U39" s="181" t="s">
        <v>29</v>
      </c>
      <c r="V39" s="181"/>
      <c r="W39" s="155"/>
      <c r="X39" s="155"/>
      <c r="Y39" s="155"/>
      <c r="Z39" s="155"/>
      <c r="AA39" s="155"/>
      <c r="AB39" s="145"/>
      <c r="AC39" s="155"/>
      <c r="AD39" s="155"/>
      <c r="AE39" s="155" t="s">
        <v>52</v>
      </c>
      <c r="AF39" s="181"/>
      <c r="AG39" s="155"/>
      <c r="AH39" s="181"/>
      <c r="AI39" s="181"/>
      <c r="AJ39" s="181"/>
      <c r="AK39" s="145"/>
      <c r="AL39" s="180" t="s">
        <v>53</v>
      </c>
      <c r="AM39" s="180"/>
      <c r="AN39" s="145"/>
      <c r="AO39" s="155"/>
      <c r="AP39" s="145"/>
      <c r="AQ39" s="155" t="s">
        <v>39</v>
      </c>
      <c r="AR39" s="155"/>
      <c r="AS39" s="155"/>
      <c r="AT39" s="182"/>
      <c r="AU39" s="155"/>
      <c r="AV39" s="180"/>
      <c r="AW39" s="155"/>
      <c r="AX39" s="155" t="s">
        <v>30</v>
      </c>
      <c r="AY39" s="155"/>
      <c r="AZ39" s="155"/>
      <c r="BA39" s="155"/>
      <c r="BB39" s="155"/>
      <c r="BC39" s="155"/>
    </row>
    <row r="40" spans="1:55">
      <c r="A40" s="190" t="s">
        <v>58</v>
      </c>
      <c r="B40" s="184"/>
      <c r="C40" s="184"/>
    </row>
  </sheetData>
  <conditionalFormatting sqref="C8:C12">
    <cfRule type="containsText" dxfId="17" priority="15" stopIfTrue="1" operator="containsText" text="V">
      <formula>NOT(ISERROR(SEARCH("V",C8)))</formula>
    </cfRule>
  </conditionalFormatting>
  <conditionalFormatting sqref="B8:B12 AJ11:AJ13 AH11:AH13 AJ8:AK10 AL9:AL13 AM8:BC13 AK11 AL25:BC25 D25:AH25 AJ25 D8:AG10 D11:Z11 AB11:AG11 D12:AG13">
    <cfRule type="containsText" dxfId="16" priority="17" stopIfTrue="1" operator="containsText" text="V">
      <formula>NOT(ISERROR(SEARCH("V",B8)))</formula>
    </cfRule>
  </conditionalFormatting>
  <conditionalFormatting sqref="AI11:AI13 AH8:AI10 AI25">
    <cfRule type="containsText" dxfId="15" priority="16" stopIfTrue="1" operator="containsText" text="V">
      <formula>NOT(ISERROR(SEARCH("V",AH8)))</formula>
    </cfRule>
  </conditionalFormatting>
  <conditionalFormatting sqref="AK12">
    <cfRule type="containsText" dxfId="14" priority="14" stopIfTrue="1" operator="containsText" text="V">
      <formula>NOT(ISERROR(SEARCH("V",AK12)))</formula>
    </cfRule>
  </conditionalFormatting>
  <conditionalFormatting sqref="AL8">
    <cfRule type="containsText" dxfId="13" priority="13" stopIfTrue="1" operator="containsText" text="V">
      <formula>NOT(ISERROR(SEARCH("V",AL8)))</formula>
    </cfRule>
  </conditionalFormatting>
  <conditionalFormatting sqref="C20:C24">
    <cfRule type="containsText" dxfId="12" priority="9" stopIfTrue="1" operator="containsText" text="V">
      <formula>NOT(ISERROR(SEARCH("V",C20)))</formula>
    </cfRule>
  </conditionalFormatting>
  <conditionalFormatting sqref="B20:B24 AJ23:AJ24 AH23:AH24 AJ20:AK22 AL21:AL24 AM20:BC24 AK23 D20:AG24">
    <cfRule type="containsText" dxfId="11" priority="11" stopIfTrue="1" operator="containsText" text="V">
      <formula>NOT(ISERROR(SEARCH("V",B20)))</formula>
    </cfRule>
  </conditionalFormatting>
  <conditionalFormatting sqref="AI23:AI24 AH20:AI22">
    <cfRule type="containsText" dxfId="10" priority="10" stopIfTrue="1" operator="containsText" text="V">
      <formula>NOT(ISERROR(SEARCH("V",AH20)))</formula>
    </cfRule>
  </conditionalFormatting>
  <conditionalFormatting sqref="AK24">
    <cfRule type="containsText" dxfId="9" priority="8" stopIfTrue="1" operator="containsText" text="V">
      <formula>NOT(ISERROR(SEARCH("V",AK24)))</formula>
    </cfRule>
  </conditionalFormatting>
  <conditionalFormatting sqref="AL20">
    <cfRule type="containsText" dxfId="8" priority="7" stopIfTrue="1" operator="containsText" text="V">
      <formula>NOT(ISERROR(SEARCH("V",AL20)))</formula>
    </cfRule>
  </conditionalFormatting>
  <conditionalFormatting sqref="C32:C36">
    <cfRule type="containsText" dxfId="7" priority="3" stopIfTrue="1" operator="containsText" text="V">
      <formula>NOT(ISERROR(SEARCH("V",C32)))</formula>
    </cfRule>
  </conditionalFormatting>
  <conditionalFormatting sqref="B32:B36 AJ35:AJ36 AH35:AH36 AJ32:AK34 AL33:AL36 AM32:BC36 AK35 D32:AG36">
    <cfRule type="containsText" dxfId="6" priority="5" stopIfTrue="1" operator="containsText" text="V">
      <formula>NOT(ISERROR(SEARCH("V",B32)))</formula>
    </cfRule>
  </conditionalFormatting>
  <conditionalFormatting sqref="AI35:AI36 AH32:AI34">
    <cfRule type="containsText" dxfId="5" priority="4" stopIfTrue="1" operator="containsText" text="V">
      <formula>NOT(ISERROR(SEARCH("V",AH32)))</formula>
    </cfRule>
  </conditionalFormatting>
  <conditionalFormatting sqref="AK36">
    <cfRule type="containsText" dxfId="4" priority="2" stopIfTrue="1" operator="containsText" text="V">
      <formula>NOT(ISERROR(SEARCH("V",AK36)))</formula>
    </cfRule>
  </conditionalFormatting>
  <conditionalFormatting sqref="AL32">
    <cfRule type="containsText" dxfId="3" priority="1" stopIfTrue="1" operator="containsText" text="V">
      <formula>NOT(ISERROR(SEARCH("V",AL32)))</formula>
    </cfRule>
  </conditionalFormatting>
  <pageMargins left="0.31496062992125984" right="0.31496062992125984" top="0.55118110236220474" bottom="0.55118110236220474" header="0.11811023622047245" footer="0.31496062992125984"/>
  <pageSetup paperSize="9" scale="74" fitToHeight="0" orientation="landscape" r:id="rId1"/>
  <headerFooter>
    <oddHeader>&amp;LMB18
&amp;C&amp;"SWISS,Vet"&amp;16Opleidingskalender 2018 - 2019&amp;RHelicon MBO Den Bosch</oddHeader>
    <oddFooter>&amp;L&amp;8&amp;F&amp;R&amp;8&amp;D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8" stopIfTrue="1" operator="containsText" id="{A0049426-ECE2-424B-917A-966C72F110C4}">
            <xm:f>NOT(ISERROR(SEARCH($U$9,B8)))</xm:f>
            <xm:f>$U$9</xm:f>
            <x14:dxf>
              <fill>
                <patternFill>
                  <bgColor rgb="FF00B0F0"/>
                </patternFill>
              </fill>
            </x14:dxf>
          </x14:cfRule>
          <xm:sqref>D13:AJ13 AL13:BC13 AL25:BC25 D25:AJ25 B8:BC10 B11:Z11 AB11:BC11 B12:BC12</xm:sqref>
        </x14:conditionalFormatting>
        <x14:conditionalFormatting xmlns:xm="http://schemas.microsoft.com/office/excel/2006/main">
          <x14:cfRule type="containsText" priority="12" stopIfTrue="1" operator="containsText" id="{576CFAD8-9118-420F-8E64-B57320EF5158}">
            <xm:f>NOT(ISERROR(SEARCH($U$9,B20)))</xm:f>
            <xm:f>$U$9</xm:f>
            <x14:dxf>
              <fill>
                <patternFill>
                  <bgColor rgb="FF00B0F0"/>
                </patternFill>
              </fill>
            </x14:dxf>
          </x14:cfRule>
          <xm:sqref>B20:BC24</xm:sqref>
        </x14:conditionalFormatting>
        <x14:conditionalFormatting xmlns:xm="http://schemas.microsoft.com/office/excel/2006/main">
          <x14:cfRule type="containsText" priority="6" stopIfTrue="1" operator="containsText" id="{01436117-4EC9-4665-B93F-62AE3ADDCFE1}">
            <xm:f>NOT(ISERROR(SEARCH($U$9,B32)))</xm:f>
            <xm:f>$U$9</xm:f>
            <x14:dxf>
              <fill>
                <patternFill>
                  <bgColor rgb="FF00B0F0"/>
                </patternFill>
              </fill>
            </x14:dxf>
          </x14:cfRule>
          <xm:sqref>B32:BC36</xm:sqref>
        </x14:conditionalFormatting>
      </x14:conditionalFormatting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BF17"/>
  <sheetViews>
    <sheetView showGridLines="0" defaultGridColor="0" colorId="22" zoomScale="39" zoomScaleNormal="39" workbookViewId="0"/>
  </sheetViews>
  <sheetFormatPr defaultColWidth="9.81640625" defaultRowHeight="20.25"/>
  <cols>
    <col min="1" max="1" width="12.6328125" style="6" customWidth="1"/>
    <col min="2" max="2" width="3.90625" style="6" customWidth="1"/>
    <col min="3" max="58" width="4.1796875" style="6" customWidth="1"/>
    <col min="59" max="16384" width="9.81640625" style="6"/>
  </cols>
  <sheetData>
    <row r="1" spans="1:58" ht="35.1" customHeight="1" thickTop="1" thickBot="1">
      <c r="A1" s="57"/>
      <c r="B1" s="58"/>
      <c r="C1" s="59" t="s">
        <v>51</v>
      </c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  <c r="AC1" s="58"/>
      <c r="AD1" s="58"/>
      <c r="AE1" s="58"/>
      <c r="AF1" s="58"/>
      <c r="AG1" s="58"/>
      <c r="AH1" s="58"/>
      <c r="AI1" s="58"/>
      <c r="AJ1" s="58"/>
      <c r="AK1" s="58"/>
      <c r="AL1" s="58"/>
      <c r="AM1" s="58"/>
      <c r="AN1" s="58"/>
      <c r="AO1" s="58"/>
      <c r="AP1" s="58"/>
      <c r="AQ1" s="60"/>
      <c r="AR1" s="58"/>
      <c r="AS1" s="58"/>
      <c r="AT1" s="60"/>
      <c r="AU1" s="60"/>
      <c r="AV1" s="58"/>
      <c r="AW1" s="59" t="s">
        <v>41</v>
      </c>
      <c r="AX1" s="58"/>
      <c r="AY1" s="58"/>
      <c r="AZ1" s="58"/>
      <c r="BA1" s="58"/>
      <c r="BB1" s="58"/>
      <c r="BC1" s="58"/>
      <c r="BD1" s="58"/>
      <c r="BE1" s="58"/>
      <c r="BF1" s="61"/>
    </row>
    <row r="2" spans="1:58" ht="30" customHeight="1" thickTop="1" thickBot="1">
      <c r="A2" s="7" t="s">
        <v>0</v>
      </c>
      <c r="B2" s="8"/>
      <c r="C2" s="62">
        <v>33</v>
      </c>
      <c r="D2" s="62">
        <v>34</v>
      </c>
      <c r="E2" s="10">
        <v>35</v>
      </c>
      <c r="F2" s="10">
        <v>36</v>
      </c>
      <c r="G2" s="10">
        <v>37</v>
      </c>
      <c r="H2" s="10">
        <v>38</v>
      </c>
      <c r="I2" s="10">
        <v>39</v>
      </c>
      <c r="J2" s="10">
        <v>40</v>
      </c>
      <c r="K2" s="10">
        <v>41</v>
      </c>
      <c r="L2" s="62">
        <v>42</v>
      </c>
      <c r="M2" s="11">
        <v>43</v>
      </c>
      <c r="N2" s="10">
        <v>44</v>
      </c>
      <c r="O2" s="10">
        <v>45</v>
      </c>
      <c r="P2" s="10">
        <v>46</v>
      </c>
      <c r="Q2" s="10">
        <v>47</v>
      </c>
      <c r="R2" s="10">
        <v>48</v>
      </c>
      <c r="S2" s="10">
        <v>49</v>
      </c>
      <c r="T2" s="10">
        <v>50</v>
      </c>
      <c r="U2" s="11">
        <v>51</v>
      </c>
      <c r="V2" s="62">
        <v>52</v>
      </c>
      <c r="W2" s="62">
        <v>1</v>
      </c>
      <c r="X2" s="10">
        <v>2</v>
      </c>
      <c r="Y2" s="10">
        <v>3</v>
      </c>
      <c r="Z2" s="10">
        <v>4</v>
      </c>
      <c r="AA2" s="10">
        <v>5</v>
      </c>
      <c r="AB2" s="11">
        <v>6</v>
      </c>
      <c r="AC2" s="10">
        <v>7</v>
      </c>
      <c r="AD2" s="62">
        <v>8</v>
      </c>
      <c r="AE2" s="11">
        <v>9</v>
      </c>
      <c r="AF2" s="10">
        <v>10</v>
      </c>
      <c r="AG2" s="10">
        <v>11</v>
      </c>
      <c r="AH2" s="10">
        <v>12</v>
      </c>
      <c r="AI2" s="10">
        <v>13</v>
      </c>
      <c r="AJ2" s="10">
        <v>14</v>
      </c>
      <c r="AK2" s="10">
        <v>15</v>
      </c>
      <c r="AL2" s="10">
        <v>16</v>
      </c>
      <c r="AM2" s="10">
        <v>17</v>
      </c>
      <c r="AN2" s="62">
        <v>18</v>
      </c>
      <c r="AO2" s="10">
        <v>19</v>
      </c>
      <c r="AP2" s="10">
        <v>20</v>
      </c>
      <c r="AQ2" s="10">
        <v>21</v>
      </c>
      <c r="AR2" s="10">
        <v>22</v>
      </c>
      <c r="AS2" s="10">
        <v>23</v>
      </c>
      <c r="AT2" s="10">
        <v>24</v>
      </c>
      <c r="AU2" s="10">
        <v>25</v>
      </c>
      <c r="AV2" s="10">
        <v>26</v>
      </c>
      <c r="AW2" s="10">
        <v>27</v>
      </c>
      <c r="AX2" s="99">
        <v>28</v>
      </c>
      <c r="AY2" s="62">
        <v>29</v>
      </c>
      <c r="AZ2" s="62">
        <v>30</v>
      </c>
      <c r="BA2" s="62">
        <v>31</v>
      </c>
      <c r="BB2" s="62">
        <v>32</v>
      </c>
      <c r="BC2" s="62">
        <v>33</v>
      </c>
      <c r="BD2" s="62">
        <v>34</v>
      </c>
      <c r="BE2" s="106">
        <v>35</v>
      </c>
      <c r="BF2" s="63">
        <v>36</v>
      </c>
    </row>
    <row r="3" spans="1:58" ht="30" customHeight="1" thickTop="1">
      <c r="A3" s="7" t="s">
        <v>1</v>
      </c>
      <c r="B3" s="8"/>
      <c r="C3" s="64">
        <v>38943</v>
      </c>
      <c r="D3" s="64">
        <v>38950</v>
      </c>
      <c r="E3" s="15">
        <v>38957</v>
      </c>
      <c r="F3" s="15">
        <v>38964</v>
      </c>
      <c r="G3" s="15">
        <v>38971</v>
      </c>
      <c r="H3" s="15">
        <v>38978</v>
      </c>
      <c r="I3" s="15">
        <v>38985</v>
      </c>
      <c r="J3" s="15">
        <v>38992</v>
      </c>
      <c r="K3" s="15">
        <v>38999</v>
      </c>
      <c r="L3" s="64">
        <v>39006</v>
      </c>
      <c r="M3" s="16">
        <v>39013</v>
      </c>
      <c r="N3" s="15">
        <v>39020</v>
      </c>
      <c r="O3" s="15">
        <v>39027</v>
      </c>
      <c r="P3" s="15">
        <v>39034</v>
      </c>
      <c r="Q3" s="15">
        <v>39041</v>
      </c>
      <c r="R3" s="15">
        <v>39048</v>
      </c>
      <c r="S3" s="15">
        <v>39055</v>
      </c>
      <c r="T3" s="15">
        <v>39062</v>
      </c>
      <c r="U3" s="16">
        <v>39069</v>
      </c>
      <c r="V3" s="64">
        <v>39076</v>
      </c>
      <c r="W3" s="64">
        <v>39083</v>
      </c>
      <c r="X3" s="15">
        <v>39090</v>
      </c>
      <c r="Y3" s="15">
        <v>39097</v>
      </c>
      <c r="Z3" s="15">
        <v>39104</v>
      </c>
      <c r="AA3" s="15">
        <v>39111</v>
      </c>
      <c r="AB3" s="16">
        <v>39118</v>
      </c>
      <c r="AC3" s="15">
        <v>39125</v>
      </c>
      <c r="AD3" s="64">
        <v>39132</v>
      </c>
      <c r="AE3" s="16">
        <v>39139</v>
      </c>
      <c r="AF3" s="15">
        <v>39146</v>
      </c>
      <c r="AG3" s="15">
        <v>39153</v>
      </c>
      <c r="AH3" s="15">
        <v>39160</v>
      </c>
      <c r="AI3" s="15">
        <v>39167</v>
      </c>
      <c r="AJ3" s="15">
        <v>39174</v>
      </c>
      <c r="AK3" s="15">
        <v>39181</v>
      </c>
      <c r="AL3" s="15">
        <v>39188</v>
      </c>
      <c r="AM3" s="15">
        <v>39195</v>
      </c>
      <c r="AN3" s="64">
        <v>39202</v>
      </c>
      <c r="AO3" s="15">
        <v>39209</v>
      </c>
      <c r="AP3" s="15">
        <v>39216</v>
      </c>
      <c r="AQ3" s="15">
        <v>39223</v>
      </c>
      <c r="AR3" s="15">
        <v>39230</v>
      </c>
      <c r="AS3" s="15">
        <v>39237</v>
      </c>
      <c r="AT3" s="15">
        <v>39244</v>
      </c>
      <c r="AU3" s="15">
        <v>39251</v>
      </c>
      <c r="AV3" s="15">
        <v>39258</v>
      </c>
      <c r="AW3" s="17">
        <v>39265</v>
      </c>
      <c r="AX3" s="100">
        <v>39272</v>
      </c>
      <c r="AY3" s="64">
        <v>39279</v>
      </c>
      <c r="AZ3" s="64">
        <v>39286</v>
      </c>
      <c r="BA3" s="64">
        <v>39293</v>
      </c>
      <c r="BB3" s="64">
        <v>39300</v>
      </c>
      <c r="BC3" s="65">
        <v>39307</v>
      </c>
      <c r="BD3" s="64">
        <v>39314</v>
      </c>
      <c r="BE3" s="107">
        <v>39321</v>
      </c>
      <c r="BF3" s="66">
        <v>39328</v>
      </c>
    </row>
    <row r="4" spans="1:58" ht="30" customHeight="1" thickBot="1">
      <c r="A4" s="21"/>
      <c r="B4" s="22"/>
      <c r="C4" s="67" t="s">
        <v>13</v>
      </c>
      <c r="D4" s="68"/>
      <c r="E4" s="25"/>
      <c r="F4" s="25" t="s">
        <v>2</v>
      </c>
      <c r="G4" s="26"/>
      <c r="H4" s="26"/>
      <c r="I4" s="25"/>
      <c r="J4" s="27" t="s">
        <v>3</v>
      </c>
      <c r="K4" s="26"/>
      <c r="L4" s="68"/>
      <c r="M4" s="28"/>
      <c r="N4" s="25"/>
      <c r="O4" s="26"/>
      <c r="P4" s="26"/>
      <c r="Q4" s="26"/>
      <c r="R4" s="25"/>
      <c r="S4" s="25" t="s">
        <v>5</v>
      </c>
      <c r="T4" s="26"/>
      <c r="U4" s="28"/>
      <c r="V4" s="69"/>
      <c r="W4" s="70" t="s">
        <v>6</v>
      </c>
      <c r="X4" s="26"/>
      <c r="Y4" s="26"/>
      <c r="Z4" s="26"/>
      <c r="AA4" s="25"/>
      <c r="AB4" s="124" t="s">
        <v>7</v>
      </c>
      <c r="AC4" s="26"/>
      <c r="AD4" s="68"/>
      <c r="AE4" s="124"/>
      <c r="AF4" s="25" t="s">
        <v>8</v>
      </c>
      <c r="AG4" s="26"/>
      <c r="AH4" s="26"/>
      <c r="AI4" s="25"/>
      <c r="AJ4" s="27" t="s">
        <v>9</v>
      </c>
      <c r="AK4" s="26"/>
      <c r="AL4" s="26"/>
      <c r="AM4" s="26"/>
      <c r="AN4" s="67"/>
      <c r="AO4" s="27" t="s">
        <v>10</v>
      </c>
      <c r="AP4" s="26"/>
      <c r="AQ4" s="26"/>
      <c r="AR4" s="25"/>
      <c r="AS4" s="27" t="s">
        <v>11</v>
      </c>
      <c r="AT4" s="26"/>
      <c r="AU4" s="26"/>
      <c r="AV4" s="27"/>
      <c r="AW4" s="27" t="s">
        <v>12</v>
      </c>
      <c r="AX4" s="70"/>
      <c r="AY4" s="68"/>
      <c r="AZ4" s="67"/>
      <c r="BA4" s="70" t="s">
        <v>13</v>
      </c>
      <c r="BB4" s="68"/>
      <c r="BC4" s="68"/>
      <c r="BD4" s="68"/>
      <c r="BE4" s="105"/>
      <c r="BF4" s="104" t="s">
        <v>37</v>
      </c>
    </row>
    <row r="5" spans="1:58" ht="30" customHeight="1" thickTop="1" thickBot="1">
      <c r="A5" s="31" t="s">
        <v>14</v>
      </c>
      <c r="B5" s="32"/>
      <c r="C5" s="71" t="s">
        <v>15</v>
      </c>
      <c r="D5" s="71" t="s">
        <v>15</v>
      </c>
      <c r="E5" s="71">
        <v>1</v>
      </c>
      <c r="F5" s="71">
        <v>2</v>
      </c>
      <c r="G5" s="71">
        <v>3</v>
      </c>
      <c r="H5" s="71">
        <v>4</v>
      </c>
      <c r="I5" s="71">
        <v>5</v>
      </c>
      <c r="J5" s="71">
        <v>6</v>
      </c>
      <c r="K5" s="71">
        <v>7</v>
      </c>
      <c r="L5" s="71" t="s">
        <v>15</v>
      </c>
      <c r="M5" s="71">
        <v>8</v>
      </c>
      <c r="N5" s="71">
        <v>9</v>
      </c>
      <c r="O5" s="71">
        <v>10</v>
      </c>
      <c r="P5" s="71">
        <v>11</v>
      </c>
      <c r="Q5" s="71">
        <v>12</v>
      </c>
      <c r="R5" s="71">
        <v>13</v>
      </c>
      <c r="S5" s="71">
        <v>14</v>
      </c>
      <c r="T5" s="71">
        <v>15</v>
      </c>
      <c r="U5" s="71">
        <v>16</v>
      </c>
      <c r="V5" s="71" t="s">
        <v>15</v>
      </c>
      <c r="W5" s="71" t="s">
        <v>15</v>
      </c>
      <c r="X5" s="71">
        <v>17</v>
      </c>
      <c r="Y5" s="71">
        <v>18</v>
      </c>
      <c r="Z5" s="71">
        <v>19</v>
      </c>
      <c r="AA5" s="71">
        <v>20</v>
      </c>
      <c r="AB5" s="71">
        <v>21</v>
      </c>
      <c r="AC5" s="71">
        <v>22</v>
      </c>
      <c r="AD5" s="71" t="s">
        <v>15</v>
      </c>
      <c r="AE5" s="71">
        <v>23</v>
      </c>
      <c r="AF5" s="71">
        <v>24</v>
      </c>
      <c r="AG5" s="71">
        <v>25</v>
      </c>
      <c r="AH5" s="71">
        <v>26</v>
      </c>
      <c r="AI5" s="71">
        <v>27</v>
      </c>
      <c r="AJ5" s="71">
        <v>28</v>
      </c>
      <c r="AK5" s="71">
        <v>29</v>
      </c>
      <c r="AL5" s="71">
        <v>30</v>
      </c>
      <c r="AM5" s="71">
        <v>31</v>
      </c>
      <c r="AN5" s="71" t="s">
        <v>15</v>
      </c>
      <c r="AO5" s="71">
        <v>32</v>
      </c>
      <c r="AP5" s="71">
        <v>33</v>
      </c>
      <c r="AQ5" s="71">
        <v>34</v>
      </c>
      <c r="AR5" s="71">
        <v>35</v>
      </c>
      <c r="AS5" s="71">
        <v>36</v>
      </c>
      <c r="AT5" s="71">
        <v>37</v>
      </c>
      <c r="AU5" s="71">
        <v>38</v>
      </c>
      <c r="AV5" s="71">
        <v>39</v>
      </c>
      <c r="AW5" s="71">
        <v>40</v>
      </c>
      <c r="AX5" s="101" t="s">
        <v>15</v>
      </c>
      <c r="AY5" s="71" t="s">
        <v>15</v>
      </c>
      <c r="AZ5" s="71" t="s">
        <v>15</v>
      </c>
      <c r="BA5" s="71" t="s">
        <v>15</v>
      </c>
      <c r="BB5" s="71" t="s">
        <v>15</v>
      </c>
      <c r="BC5" s="71" t="s">
        <v>15</v>
      </c>
      <c r="BD5" s="71" t="s">
        <v>15</v>
      </c>
      <c r="BE5" s="108">
        <v>1</v>
      </c>
      <c r="BF5" s="72">
        <v>2</v>
      </c>
    </row>
    <row r="6" spans="1:58" ht="30" customHeight="1" thickTop="1" thickBot="1">
      <c r="A6" s="31" t="s">
        <v>36</v>
      </c>
      <c r="B6" s="32"/>
      <c r="C6" s="71" t="s">
        <v>15</v>
      </c>
      <c r="D6" s="71" t="s">
        <v>15</v>
      </c>
      <c r="E6" s="34">
        <v>1</v>
      </c>
      <c r="F6" s="34">
        <v>2</v>
      </c>
      <c r="G6" s="34">
        <v>3</v>
      </c>
      <c r="H6" s="34">
        <v>4</v>
      </c>
      <c r="I6" s="34">
        <v>5</v>
      </c>
      <c r="J6" s="34">
        <v>6</v>
      </c>
      <c r="K6" s="34">
        <v>7</v>
      </c>
      <c r="L6" s="71" t="s">
        <v>15</v>
      </c>
      <c r="M6" s="34">
        <v>8</v>
      </c>
      <c r="N6" s="34">
        <v>9</v>
      </c>
      <c r="O6" s="34">
        <v>10</v>
      </c>
      <c r="P6" s="35">
        <v>1</v>
      </c>
      <c r="Q6" s="35">
        <v>2</v>
      </c>
      <c r="R6" s="35">
        <v>3</v>
      </c>
      <c r="S6" s="35">
        <v>4</v>
      </c>
      <c r="T6" s="35">
        <v>5</v>
      </c>
      <c r="U6" s="35">
        <v>6</v>
      </c>
      <c r="V6" s="71" t="s">
        <v>15</v>
      </c>
      <c r="W6" s="71" t="s">
        <v>15</v>
      </c>
      <c r="X6" s="35">
        <v>7</v>
      </c>
      <c r="Y6" s="35">
        <v>8</v>
      </c>
      <c r="Z6" s="35">
        <v>9</v>
      </c>
      <c r="AA6" s="35">
        <v>10</v>
      </c>
      <c r="AB6" s="34">
        <v>1</v>
      </c>
      <c r="AC6" s="34">
        <v>2</v>
      </c>
      <c r="AD6" s="34" t="s">
        <v>15</v>
      </c>
      <c r="AE6" s="34">
        <v>3</v>
      </c>
      <c r="AF6" s="34">
        <v>4</v>
      </c>
      <c r="AG6" s="34">
        <v>5</v>
      </c>
      <c r="AH6" s="34">
        <v>6</v>
      </c>
      <c r="AI6" s="34">
        <v>7</v>
      </c>
      <c r="AJ6" s="34">
        <v>8</v>
      </c>
      <c r="AK6" s="34">
        <v>9</v>
      </c>
      <c r="AL6" s="35">
        <v>1</v>
      </c>
      <c r="AM6" s="35">
        <v>2</v>
      </c>
      <c r="AN6" s="71" t="s">
        <v>15</v>
      </c>
      <c r="AO6" s="35">
        <v>3</v>
      </c>
      <c r="AP6" s="35">
        <v>4</v>
      </c>
      <c r="AQ6" s="35">
        <v>5</v>
      </c>
      <c r="AR6" s="35">
        <v>6</v>
      </c>
      <c r="AS6" s="35">
        <v>7</v>
      </c>
      <c r="AT6" s="35">
        <v>8</v>
      </c>
      <c r="AU6" s="35">
        <v>9</v>
      </c>
      <c r="AV6" s="35">
        <v>10</v>
      </c>
      <c r="AW6" s="71" t="s">
        <v>15</v>
      </c>
      <c r="AX6" s="101" t="s">
        <v>15</v>
      </c>
      <c r="AY6" s="71" t="s">
        <v>15</v>
      </c>
      <c r="AZ6" s="71" t="s">
        <v>15</v>
      </c>
      <c r="BA6" s="71" t="s">
        <v>15</v>
      </c>
      <c r="BB6" s="71" t="s">
        <v>15</v>
      </c>
      <c r="BC6" s="71" t="s">
        <v>15</v>
      </c>
      <c r="BD6" s="71" t="s">
        <v>15</v>
      </c>
      <c r="BE6" s="108" t="s">
        <v>15</v>
      </c>
      <c r="BF6" s="72" t="s">
        <v>15</v>
      </c>
    </row>
    <row r="7" spans="1:58" ht="30" customHeight="1" thickTop="1">
      <c r="A7" s="37"/>
      <c r="B7" s="38" t="s">
        <v>16</v>
      </c>
      <c r="C7" s="73" t="s">
        <v>17</v>
      </c>
      <c r="D7" s="73" t="s">
        <v>17</v>
      </c>
      <c r="E7" s="41"/>
      <c r="F7" s="41"/>
      <c r="G7" s="41"/>
      <c r="H7" s="41"/>
      <c r="I7" s="41"/>
      <c r="J7" s="41"/>
      <c r="K7" s="41"/>
      <c r="L7" s="74" t="s">
        <v>17</v>
      </c>
      <c r="M7" s="122"/>
      <c r="N7" s="41"/>
      <c r="O7" s="41"/>
      <c r="P7" s="41"/>
      <c r="Q7" s="41"/>
      <c r="R7" s="41"/>
      <c r="S7" s="41"/>
      <c r="T7" s="41"/>
      <c r="U7" s="41"/>
      <c r="V7" s="76" t="s">
        <v>34</v>
      </c>
      <c r="W7" s="76" t="s">
        <v>34</v>
      </c>
      <c r="X7" s="41" t="s">
        <v>18</v>
      </c>
      <c r="Y7" s="41" t="s">
        <v>18</v>
      </c>
      <c r="Z7" s="41"/>
      <c r="AA7" s="41"/>
      <c r="AB7" s="122"/>
      <c r="AC7" s="41"/>
      <c r="AD7" s="74" t="s">
        <v>17</v>
      </c>
      <c r="AE7" s="41"/>
      <c r="AF7" s="41"/>
      <c r="AG7" s="41"/>
      <c r="AH7" s="41"/>
      <c r="AI7" s="41"/>
      <c r="AJ7" s="41"/>
      <c r="AK7" s="76" t="s">
        <v>34</v>
      </c>
      <c r="AL7" s="41"/>
      <c r="AM7" s="41"/>
      <c r="AN7" s="76" t="s">
        <v>34</v>
      </c>
      <c r="AO7" s="41"/>
      <c r="AP7" s="41" t="s">
        <v>19</v>
      </c>
      <c r="AQ7" s="41" t="s">
        <v>19</v>
      </c>
      <c r="AR7" s="76" t="s">
        <v>34</v>
      </c>
      <c r="AS7" s="41" t="s">
        <v>19</v>
      </c>
      <c r="AT7" s="41" t="s">
        <v>19</v>
      </c>
      <c r="AU7" s="41" t="s">
        <v>19</v>
      </c>
      <c r="AV7" s="41" t="s">
        <v>19</v>
      </c>
      <c r="AW7" s="41"/>
      <c r="AX7" s="102" t="s">
        <v>17</v>
      </c>
      <c r="AY7" s="74" t="s">
        <v>17</v>
      </c>
      <c r="AZ7" s="74" t="s">
        <v>17</v>
      </c>
      <c r="BA7" s="74" t="s">
        <v>17</v>
      </c>
      <c r="BB7" s="74" t="s">
        <v>17</v>
      </c>
      <c r="BC7" s="74" t="s">
        <v>17</v>
      </c>
      <c r="BD7" s="74" t="s">
        <v>17</v>
      </c>
      <c r="BE7" s="109"/>
      <c r="BF7" s="75"/>
    </row>
    <row r="8" spans="1:58" ht="30" customHeight="1">
      <c r="A8" s="44">
        <v>2006</v>
      </c>
      <c r="B8" s="41" t="s">
        <v>20</v>
      </c>
      <c r="C8" s="74" t="s">
        <v>17</v>
      </c>
      <c r="D8" s="74" t="s">
        <v>17</v>
      </c>
      <c r="E8" s="41" t="s">
        <v>18</v>
      </c>
      <c r="F8" s="41" t="s">
        <v>18</v>
      </c>
      <c r="G8" s="41" t="s">
        <v>18</v>
      </c>
      <c r="H8" s="41" t="s">
        <v>18</v>
      </c>
      <c r="I8" s="41" t="s">
        <v>18</v>
      </c>
      <c r="J8" s="41" t="s">
        <v>18</v>
      </c>
      <c r="K8" s="41"/>
      <c r="L8" s="74" t="s">
        <v>17</v>
      </c>
      <c r="M8" s="41" t="s">
        <v>18</v>
      </c>
      <c r="N8" s="41" t="s">
        <v>18</v>
      </c>
      <c r="O8" s="41" t="s">
        <v>18</v>
      </c>
      <c r="P8" s="41" t="s">
        <v>18</v>
      </c>
      <c r="Q8" s="41" t="s">
        <v>18</v>
      </c>
      <c r="R8" s="41" t="s">
        <v>18</v>
      </c>
      <c r="S8" s="41" t="s">
        <v>18</v>
      </c>
      <c r="T8" s="41"/>
      <c r="U8" s="41"/>
      <c r="V8" s="76" t="s">
        <v>34</v>
      </c>
      <c r="W8" s="74" t="s">
        <v>17</v>
      </c>
      <c r="X8" s="41" t="s">
        <v>18</v>
      </c>
      <c r="Y8" s="41" t="s">
        <v>18</v>
      </c>
      <c r="Z8" s="41" t="s">
        <v>18</v>
      </c>
      <c r="AA8" s="41"/>
      <c r="AB8" s="122"/>
      <c r="AC8" s="41"/>
      <c r="AD8" s="74" t="s">
        <v>17</v>
      </c>
      <c r="AE8" s="41"/>
      <c r="AF8" s="41"/>
      <c r="AG8" s="41"/>
      <c r="AH8" s="41"/>
      <c r="AI8" s="41"/>
      <c r="AJ8" s="41" t="s">
        <v>18</v>
      </c>
      <c r="AK8" s="41"/>
      <c r="AL8" s="41"/>
      <c r="AM8" s="41"/>
      <c r="AN8" s="74" t="s">
        <v>17</v>
      </c>
      <c r="AO8" s="41"/>
      <c r="AP8" s="41"/>
      <c r="AQ8" s="41" t="s">
        <v>19</v>
      </c>
      <c r="AR8" s="41" t="s">
        <v>19</v>
      </c>
      <c r="AS8" s="41" t="s">
        <v>19</v>
      </c>
      <c r="AT8" s="41" t="s">
        <v>19</v>
      </c>
      <c r="AU8" s="41" t="s">
        <v>19</v>
      </c>
      <c r="AV8" s="41" t="s">
        <v>19</v>
      </c>
      <c r="AW8" s="41"/>
      <c r="AX8" s="102" t="s">
        <v>17</v>
      </c>
      <c r="AY8" s="74" t="s">
        <v>17</v>
      </c>
      <c r="AZ8" s="74" t="s">
        <v>17</v>
      </c>
      <c r="BA8" s="74" t="s">
        <v>17</v>
      </c>
      <c r="BB8" s="74" t="s">
        <v>17</v>
      </c>
      <c r="BC8" s="74" t="s">
        <v>17</v>
      </c>
      <c r="BD8" s="74" t="s">
        <v>17</v>
      </c>
      <c r="BE8" s="109"/>
      <c r="BF8" s="75"/>
    </row>
    <row r="9" spans="1:58" ht="30" customHeight="1">
      <c r="A9" s="44" t="s">
        <v>21</v>
      </c>
      <c r="B9" s="41" t="s">
        <v>22</v>
      </c>
      <c r="C9" s="74" t="s">
        <v>17</v>
      </c>
      <c r="D9" s="74" t="s">
        <v>17</v>
      </c>
      <c r="E9" s="41"/>
      <c r="F9" s="41"/>
      <c r="G9" s="41"/>
      <c r="H9" s="41"/>
      <c r="I9" s="41"/>
      <c r="J9" s="41"/>
      <c r="K9" s="41"/>
      <c r="L9" s="74" t="s">
        <v>17</v>
      </c>
      <c r="M9" s="41"/>
      <c r="N9" s="41"/>
      <c r="O9" s="41"/>
      <c r="P9" s="41"/>
      <c r="Q9" s="41"/>
      <c r="R9" s="41"/>
      <c r="S9" s="41"/>
      <c r="T9" s="41"/>
      <c r="U9" s="41"/>
      <c r="V9" s="74" t="s">
        <v>17</v>
      </c>
      <c r="W9" s="74" t="s">
        <v>17</v>
      </c>
      <c r="X9" s="41" t="s">
        <v>18</v>
      </c>
      <c r="Y9" s="41" t="s">
        <v>18</v>
      </c>
      <c r="Z9" s="41"/>
      <c r="AA9" s="41"/>
      <c r="AB9" s="122"/>
      <c r="AC9" s="41"/>
      <c r="AD9" s="74" t="s">
        <v>17</v>
      </c>
      <c r="AE9" s="41"/>
      <c r="AF9" s="41"/>
      <c r="AG9" s="41"/>
      <c r="AH9" s="41"/>
      <c r="AI9" s="41"/>
      <c r="AJ9" s="41"/>
      <c r="AK9" s="41"/>
      <c r="AL9" s="41"/>
      <c r="AM9" s="143" t="s">
        <v>17</v>
      </c>
      <c r="AN9" s="74" t="s">
        <v>17</v>
      </c>
      <c r="AO9" s="41"/>
      <c r="AP9" s="41"/>
      <c r="AQ9" s="41" t="s">
        <v>19</v>
      </c>
      <c r="AR9" s="41" t="s">
        <v>19</v>
      </c>
      <c r="AS9" s="41" t="s">
        <v>19</v>
      </c>
      <c r="AT9" s="41" t="s">
        <v>19</v>
      </c>
      <c r="AU9" s="41" t="s">
        <v>19</v>
      </c>
      <c r="AV9" s="41" t="s">
        <v>19</v>
      </c>
      <c r="AW9" s="41"/>
      <c r="AX9" s="102" t="s">
        <v>17</v>
      </c>
      <c r="AY9" s="74" t="s">
        <v>17</v>
      </c>
      <c r="AZ9" s="74" t="s">
        <v>17</v>
      </c>
      <c r="BA9" s="74" t="s">
        <v>17</v>
      </c>
      <c r="BB9" s="74" t="s">
        <v>17</v>
      </c>
      <c r="BC9" s="74" t="s">
        <v>17</v>
      </c>
      <c r="BD9" s="74" t="s">
        <v>17</v>
      </c>
      <c r="BE9" s="109"/>
      <c r="BF9" s="75"/>
    </row>
    <row r="10" spans="1:58" ht="30" customHeight="1">
      <c r="A10" s="44">
        <v>2007</v>
      </c>
      <c r="B10" s="41" t="s">
        <v>23</v>
      </c>
      <c r="C10" s="74" t="s">
        <v>17</v>
      </c>
      <c r="D10" s="74" t="s">
        <v>17</v>
      </c>
      <c r="E10" s="41"/>
      <c r="F10" s="41"/>
      <c r="G10" s="41"/>
      <c r="H10" s="41"/>
      <c r="I10" s="41"/>
      <c r="J10" s="41"/>
      <c r="K10" s="41"/>
      <c r="L10" s="74" t="s">
        <v>17</v>
      </c>
      <c r="M10" s="41"/>
      <c r="N10" s="41"/>
      <c r="O10" s="41"/>
      <c r="P10" s="41"/>
      <c r="Q10" s="41"/>
      <c r="R10" s="41"/>
      <c r="S10" s="41"/>
      <c r="T10" s="41"/>
      <c r="U10" s="41"/>
      <c r="V10" s="74" t="s">
        <v>17</v>
      </c>
      <c r="W10" s="74" t="s">
        <v>17</v>
      </c>
      <c r="X10" s="41" t="s">
        <v>18</v>
      </c>
      <c r="Y10" s="41" t="s">
        <v>18</v>
      </c>
      <c r="Z10" s="41"/>
      <c r="AA10" s="41"/>
      <c r="AB10" s="122"/>
      <c r="AC10" s="41"/>
      <c r="AD10" s="74" t="s">
        <v>17</v>
      </c>
      <c r="AE10" s="41"/>
      <c r="AF10" s="41"/>
      <c r="AG10" s="41"/>
      <c r="AH10" s="41"/>
      <c r="AI10" s="41"/>
      <c r="AJ10" s="41"/>
      <c r="AK10" s="41"/>
      <c r="AL10" s="41"/>
      <c r="AM10" s="143" t="s">
        <v>17</v>
      </c>
      <c r="AN10" s="74" t="s">
        <v>17</v>
      </c>
      <c r="AO10" s="41"/>
      <c r="AP10" s="76" t="s">
        <v>34</v>
      </c>
      <c r="AQ10" s="41" t="s">
        <v>19</v>
      </c>
      <c r="AR10" s="41" t="s">
        <v>19</v>
      </c>
      <c r="AS10" s="41" t="s">
        <v>19</v>
      </c>
      <c r="AT10" s="41" t="s">
        <v>19</v>
      </c>
      <c r="AU10" s="41" t="s">
        <v>19</v>
      </c>
      <c r="AV10" s="41" t="s">
        <v>19</v>
      </c>
      <c r="AW10" s="41"/>
      <c r="AX10" s="102" t="s">
        <v>17</v>
      </c>
      <c r="AY10" s="74" t="s">
        <v>17</v>
      </c>
      <c r="AZ10" s="74" t="s">
        <v>17</v>
      </c>
      <c r="BA10" s="74" t="s">
        <v>17</v>
      </c>
      <c r="BB10" s="74" t="s">
        <v>17</v>
      </c>
      <c r="BC10" s="74" t="s">
        <v>17</v>
      </c>
      <c r="BD10" s="74" t="s">
        <v>17</v>
      </c>
      <c r="BE10" s="109"/>
      <c r="BF10" s="75"/>
    </row>
    <row r="11" spans="1:58" ht="30" customHeight="1" thickBot="1">
      <c r="A11" s="46"/>
      <c r="B11" s="47" t="s">
        <v>24</v>
      </c>
      <c r="C11" s="77" t="s">
        <v>17</v>
      </c>
      <c r="D11" s="77" t="s">
        <v>17</v>
      </c>
      <c r="E11" s="47" t="s">
        <v>18</v>
      </c>
      <c r="F11" s="47" t="s">
        <v>18</v>
      </c>
      <c r="G11" s="47" t="s">
        <v>18</v>
      </c>
      <c r="H11" s="47" t="s">
        <v>18</v>
      </c>
      <c r="I11" s="47" t="s">
        <v>18</v>
      </c>
      <c r="J11" s="47" t="s">
        <v>18</v>
      </c>
      <c r="K11" s="47" t="s">
        <v>18</v>
      </c>
      <c r="L11" s="77" t="s">
        <v>17</v>
      </c>
      <c r="M11" s="47" t="s">
        <v>18</v>
      </c>
      <c r="N11" s="47" t="s">
        <v>18</v>
      </c>
      <c r="O11" s="47" t="s">
        <v>18</v>
      </c>
      <c r="P11" s="47" t="s">
        <v>18</v>
      </c>
      <c r="Q11" s="47" t="s">
        <v>18</v>
      </c>
      <c r="R11" s="47" t="s">
        <v>18</v>
      </c>
      <c r="S11" s="47" t="s">
        <v>18</v>
      </c>
      <c r="T11" s="47"/>
      <c r="U11" s="47"/>
      <c r="V11" s="77" t="s">
        <v>17</v>
      </c>
      <c r="W11" s="77" t="s">
        <v>17</v>
      </c>
      <c r="X11" s="47" t="s">
        <v>18</v>
      </c>
      <c r="Y11" s="47" t="s">
        <v>18</v>
      </c>
      <c r="Z11" s="47" t="s">
        <v>18</v>
      </c>
      <c r="AA11" s="47"/>
      <c r="AB11" s="123"/>
      <c r="AC11" s="47"/>
      <c r="AD11" s="77" t="s">
        <v>17</v>
      </c>
      <c r="AE11" s="47"/>
      <c r="AF11" s="47"/>
      <c r="AG11" s="47"/>
      <c r="AH11" s="47"/>
      <c r="AI11" s="47"/>
      <c r="AJ11" s="76" t="s">
        <v>34</v>
      </c>
      <c r="AK11" s="47"/>
      <c r="AL11" s="47"/>
      <c r="AM11" s="144" t="s">
        <v>17</v>
      </c>
      <c r="AN11" s="77" t="s">
        <v>17</v>
      </c>
      <c r="AO11" s="47"/>
      <c r="AP11" s="77" t="s">
        <v>17</v>
      </c>
      <c r="AQ11" s="47" t="s">
        <v>19</v>
      </c>
      <c r="AR11" s="47" t="s">
        <v>19</v>
      </c>
      <c r="AS11" s="47" t="s">
        <v>19</v>
      </c>
      <c r="AT11" s="47" t="s">
        <v>19</v>
      </c>
      <c r="AU11" s="47" t="s">
        <v>19</v>
      </c>
      <c r="AV11" s="47" t="s">
        <v>19</v>
      </c>
      <c r="AW11" s="47"/>
      <c r="AX11" s="103" t="s">
        <v>17</v>
      </c>
      <c r="AY11" s="77" t="s">
        <v>17</v>
      </c>
      <c r="AZ11" s="77" t="s">
        <v>17</v>
      </c>
      <c r="BA11" s="77" t="s">
        <v>17</v>
      </c>
      <c r="BB11" s="77" t="s">
        <v>17</v>
      </c>
      <c r="BC11" s="77" t="s">
        <v>17</v>
      </c>
      <c r="BD11" s="77" t="s">
        <v>17</v>
      </c>
      <c r="BE11" s="110"/>
      <c r="BF11" s="78"/>
    </row>
    <row r="12" spans="1:58" ht="30" customHeight="1" thickTop="1">
      <c r="A12" s="7"/>
      <c r="B12" s="8"/>
      <c r="C12" s="8"/>
      <c r="D12" s="8"/>
      <c r="E12" s="8"/>
      <c r="F12" s="8"/>
      <c r="G12" s="8"/>
      <c r="H12" s="8"/>
      <c r="I12" s="8"/>
      <c r="J12" s="8"/>
      <c r="K12" s="51"/>
      <c r="L12" s="51" t="s">
        <v>25</v>
      </c>
      <c r="M12" s="51"/>
      <c r="N12" s="51"/>
      <c r="O12" s="51"/>
      <c r="P12" s="51"/>
      <c r="Q12" s="51"/>
      <c r="R12" s="51"/>
      <c r="S12" s="51"/>
      <c r="T12" s="51"/>
      <c r="U12" s="51"/>
      <c r="V12" s="52" t="s">
        <v>25</v>
      </c>
      <c r="W12" s="51" t="s">
        <v>25</v>
      </c>
      <c r="X12" s="51"/>
      <c r="Y12" s="51"/>
      <c r="Z12" s="51"/>
      <c r="AA12" s="51"/>
      <c r="AB12" s="51"/>
      <c r="AC12" s="51"/>
      <c r="AD12" s="51" t="s">
        <v>25</v>
      </c>
      <c r="AE12" s="51"/>
      <c r="AF12" s="51"/>
      <c r="AG12" s="51"/>
      <c r="AH12" s="51"/>
      <c r="AI12" s="51"/>
      <c r="AJ12" s="51" t="s">
        <v>25</v>
      </c>
      <c r="AK12" s="51" t="s">
        <v>25</v>
      </c>
      <c r="AL12" s="51"/>
      <c r="AM12" s="51" t="s">
        <v>25</v>
      </c>
      <c r="AN12" s="51" t="s">
        <v>25</v>
      </c>
      <c r="AO12" s="51"/>
      <c r="AP12" s="51" t="s">
        <v>25</v>
      </c>
      <c r="AQ12" s="51"/>
      <c r="AR12" s="51" t="s">
        <v>25</v>
      </c>
      <c r="AS12" s="51"/>
      <c r="AT12" s="51"/>
      <c r="AU12" s="51"/>
      <c r="AX12" s="51" t="s">
        <v>25</v>
      </c>
      <c r="AY12" s="8"/>
      <c r="AZ12" s="8"/>
      <c r="BA12" s="8"/>
      <c r="BB12" s="8"/>
      <c r="BC12" s="8"/>
      <c r="BD12" s="8"/>
      <c r="BE12" s="8"/>
      <c r="BF12" s="53"/>
    </row>
    <row r="13" spans="1:58" ht="30" customHeight="1">
      <c r="A13" s="21"/>
      <c r="B13" s="22"/>
      <c r="C13" s="22"/>
      <c r="D13" s="22"/>
      <c r="E13" s="22"/>
      <c r="F13" s="22"/>
      <c r="G13" s="22"/>
      <c r="H13" s="22"/>
      <c r="I13" s="22"/>
      <c r="J13" s="22"/>
      <c r="K13" s="52"/>
      <c r="L13" s="52" t="s">
        <v>25</v>
      </c>
      <c r="M13" s="52"/>
      <c r="N13" s="52"/>
      <c r="O13" s="52"/>
      <c r="P13" s="52"/>
      <c r="Q13" s="52"/>
      <c r="R13" s="52"/>
      <c r="S13" s="52"/>
      <c r="T13" s="52"/>
      <c r="U13" s="52"/>
      <c r="V13" s="52" t="s">
        <v>25</v>
      </c>
      <c r="W13" s="52" t="s">
        <v>25</v>
      </c>
      <c r="X13" s="52"/>
      <c r="Y13" s="52"/>
      <c r="Z13" s="52"/>
      <c r="AA13" s="52"/>
      <c r="AB13" s="52"/>
      <c r="AC13" s="52"/>
      <c r="AD13" s="52" t="s">
        <v>25</v>
      </c>
      <c r="AE13" s="52"/>
      <c r="AF13" s="52"/>
      <c r="AG13" s="52"/>
      <c r="AH13" s="52"/>
      <c r="AI13" s="52"/>
      <c r="AJ13" s="52" t="s">
        <v>25</v>
      </c>
      <c r="AK13" s="52" t="s">
        <v>25</v>
      </c>
      <c r="AL13" s="52"/>
      <c r="AM13" s="52" t="s">
        <v>25</v>
      </c>
      <c r="AN13" s="52" t="s">
        <v>25</v>
      </c>
      <c r="AO13" s="52"/>
      <c r="AP13" s="52" t="s">
        <v>25</v>
      </c>
      <c r="AQ13" s="52"/>
      <c r="AR13" s="22" t="s">
        <v>27</v>
      </c>
      <c r="AS13" s="54"/>
      <c r="AT13" s="54"/>
      <c r="AU13" s="54"/>
      <c r="AX13" s="52" t="s">
        <v>25</v>
      </c>
      <c r="AY13" s="22"/>
      <c r="AZ13" s="22"/>
      <c r="BA13" s="22"/>
      <c r="BB13" s="22"/>
      <c r="BC13" s="22"/>
      <c r="BD13" s="22"/>
      <c r="BE13" s="22"/>
      <c r="BF13" s="53"/>
    </row>
    <row r="14" spans="1:58" ht="30" customHeight="1">
      <c r="A14" s="21"/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 t="s">
        <v>28</v>
      </c>
      <c r="M14" s="22"/>
      <c r="N14" s="22"/>
      <c r="O14" s="22"/>
      <c r="P14" s="22"/>
      <c r="Q14" s="22"/>
      <c r="R14" s="22"/>
      <c r="S14" s="22"/>
      <c r="T14" s="22"/>
      <c r="U14" s="22"/>
      <c r="V14" s="22" t="s">
        <v>29</v>
      </c>
      <c r="W14" s="22"/>
      <c r="X14" s="22"/>
      <c r="Y14" s="22"/>
      <c r="Z14" s="22"/>
      <c r="AA14" s="22"/>
      <c r="AB14" s="22"/>
      <c r="AC14" s="22"/>
      <c r="AD14" s="22" t="s">
        <v>35</v>
      </c>
      <c r="AE14" s="22"/>
      <c r="AF14" s="22"/>
      <c r="AG14" s="22"/>
      <c r="AH14" s="54"/>
      <c r="AI14" s="54"/>
      <c r="AJ14" s="54" t="s">
        <v>26</v>
      </c>
      <c r="AK14" s="54"/>
      <c r="AL14" s="54" t="s">
        <v>19</v>
      </c>
      <c r="AM14" s="54" t="s">
        <v>38</v>
      </c>
      <c r="AN14" s="54"/>
      <c r="AO14" s="22"/>
      <c r="AP14" s="55" t="s">
        <v>39</v>
      </c>
      <c r="AQ14" s="22"/>
      <c r="AR14" s="22"/>
      <c r="AS14" s="22"/>
      <c r="AT14" s="22"/>
      <c r="AU14" s="22"/>
      <c r="AX14" s="22" t="s">
        <v>30</v>
      </c>
      <c r="AY14" s="22"/>
      <c r="AZ14" s="22"/>
      <c r="BA14" s="22"/>
      <c r="BB14" s="22"/>
      <c r="BC14" s="22" t="s">
        <v>31</v>
      </c>
      <c r="BD14" s="22"/>
      <c r="BE14" s="22"/>
      <c r="BF14" s="53"/>
    </row>
    <row r="15" spans="1:58" ht="30" customHeight="1">
      <c r="A15" s="21"/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>
        <v>5</v>
      </c>
      <c r="M15" s="22" t="s">
        <v>32</v>
      </c>
      <c r="N15" s="22"/>
      <c r="O15" s="22"/>
      <c r="P15" s="22"/>
      <c r="Q15" s="22"/>
      <c r="R15" s="22"/>
      <c r="S15" s="22"/>
      <c r="T15" s="22"/>
      <c r="U15" s="22"/>
      <c r="V15" s="22">
        <v>7</v>
      </c>
      <c r="W15" s="22" t="s">
        <v>32</v>
      </c>
      <c r="X15" s="22"/>
      <c r="Y15" s="22"/>
      <c r="Z15" s="22"/>
      <c r="AA15" s="22"/>
      <c r="AB15" s="22"/>
      <c r="AC15" s="22"/>
      <c r="AD15" s="22">
        <v>5</v>
      </c>
      <c r="AE15" s="22" t="s">
        <v>32</v>
      </c>
      <c r="AF15" s="22"/>
      <c r="AG15" s="22"/>
      <c r="AH15" s="22"/>
      <c r="AI15" s="56"/>
      <c r="AJ15" s="22"/>
      <c r="AK15" s="56"/>
      <c r="AL15" s="56"/>
      <c r="AM15" s="22">
        <v>7</v>
      </c>
      <c r="AN15" s="6" t="s">
        <v>32</v>
      </c>
      <c r="AO15" s="22"/>
      <c r="AP15" s="22">
        <v>1</v>
      </c>
      <c r="AQ15" s="22" t="s">
        <v>40</v>
      </c>
      <c r="AR15" s="22"/>
      <c r="AS15" s="22"/>
      <c r="AT15" s="22"/>
      <c r="AU15" s="22"/>
      <c r="AX15" s="22">
        <v>35</v>
      </c>
      <c r="AY15" s="22" t="s">
        <v>32</v>
      </c>
      <c r="AZ15" s="22"/>
      <c r="BA15" s="22"/>
      <c r="BB15" s="22"/>
      <c r="BC15" s="22">
        <f>SUM(C15:BB15)</f>
        <v>60</v>
      </c>
      <c r="BD15" s="22" t="s">
        <v>32</v>
      </c>
      <c r="BE15" s="22"/>
      <c r="BF15" s="53"/>
    </row>
    <row r="16" spans="1:58" ht="30" customHeight="1" thickBot="1">
      <c r="A16" s="46"/>
      <c r="B16" s="96"/>
      <c r="C16" s="96"/>
      <c r="D16" s="96"/>
      <c r="E16" s="96"/>
      <c r="F16" s="96"/>
      <c r="G16" s="96"/>
      <c r="H16" s="96"/>
      <c r="I16" s="96"/>
      <c r="J16" s="96"/>
      <c r="K16" s="97"/>
      <c r="L16" s="96"/>
      <c r="M16" s="96"/>
      <c r="N16" s="96"/>
      <c r="O16" s="96"/>
      <c r="P16" s="97"/>
      <c r="Q16" s="96"/>
      <c r="R16" s="96"/>
      <c r="S16" s="96"/>
      <c r="T16" s="96"/>
      <c r="U16" s="96"/>
      <c r="V16" s="96"/>
      <c r="W16" s="96"/>
      <c r="X16" s="96"/>
      <c r="Y16" s="96"/>
      <c r="Z16" s="96"/>
      <c r="AA16" s="96"/>
      <c r="AB16" s="96"/>
      <c r="AC16" s="96"/>
      <c r="AD16" s="96"/>
      <c r="AE16" s="96"/>
      <c r="AF16" s="96"/>
      <c r="AG16" s="96"/>
      <c r="AH16" s="96"/>
      <c r="AI16" s="96"/>
      <c r="AJ16" s="96"/>
      <c r="AK16" s="96"/>
      <c r="AL16" s="96"/>
      <c r="AM16" s="96"/>
      <c r="AN16" s="96"/>
      <c r="AO16" s="96"/>
      <c r="AP16" s="96"/>
      <c r="AQ16" s="96"/>
      <c r="AR16" s="96"/>
      <c r="AS16" s="96"/>
      <c r="AT16" s="96"/>
      <c r="AU16" s="96"/>
      <c r="AV16" s="96"/>
      <c r="AW16" s="96"/>
      <c r="AX16" s="96"/>
      <c r="AY16" s="96"/>
      <c r="AZ16" s="96"/>
      <c r="BA16" s="96"/>
      <c r="BB16" s="96"/>
      <c r="BC16" s="96"/>
      <c r="BD16" s="96"/>
      <c r="BE16" s="96"/>
      <c r="BF16" s="142"/>
    </row>
    <row r="17" ht="21" thickTop="1"/>
  </sheetData>
  <phoneticPr fontId="0" type="noConversion"/>
  <printOptions horizontalCentered="1" verticalCentered="1"/>
  <pageMargins left="0.70866141732283472" right="0.51181102362204722" top="0.59055118110236227" bottom="0.51181102362204722" header="0.31496062992125984" footer="0.31496062992125984"/>
  <pageSetup paperSize="9" scale="37" orientation="landscape" r:id="rId1"/>
  <headerFooter alignWithMargins="0">
    <oddHeader xml:space="preserve">&amp;R&amp;"Arial,Vet"&amp;24VASTGESTELD 19 DECEMBER 2005                                           </oddHeader>
    <oddFooter xml:space="preserve">&amp;LCentrale Dienst Helicon Opleidingen, printdatum &amp;D&amp;R 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BF17"/>
  <sheetViews>
    <sheetView showGridLines="0" defaultGridColor="0" colorId="22" zoomScale="39" zoomScaleNormal="39" workbookViewId="0"/>
  </sheetViews>
  <sheetFormatPr defaultColWidth="9.81640625" defaultRowHeight="20.25"/>
  <cols>
    <col min="1" max="1" width="12.6328125" style="6" customWidth="1"/>
    <col min="2" max="2" width="3.90625" style="6" customWidth="1"/>
    <col min="3" max="58" width="4.1796875" style="6" customWidth="1"/>
    <col min="59" max="16384" width="9.81640625" style="6"/>
  </cols>
  <sheetData>
    <row r="1" spans="1:58" ht="35.1" customHeight="1" thickTop="1" thickBot="1">
      <c r="A1" s="1"/>
      <c r="B1" s="2"/>
      <c r="C1" s="3" t="s">
        <v>49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4"/>
      <c r="AS1" s="2"/>
      <c r="AT1" s="2"/>
      <c r="AU1" s="4"/>
      <c r="AV1" s="2"/>
      <c r="AW1" s="3" t="s">
        <v>41</v>
      </c>
      <c r="AX1" s="2"/>
      <c r="AY1" s="2"/>
      <c r="AZ1" s="2"/>
      <c r="BA1" s="2"/>
      <c r="BB1" s="2"/>
      <c r="BC1" s="2"/>
      <c r="BD1" s="2"/>
      <c r="BE1" s="2"/>
      <c r="BF1" s="5"/>
    </row>
    <row r="2" spans="1:58" ht="30" customHeight="1" thickTop="1" thickBot="1">
      <c r="A2" s="7" t="s">
        <v>0</v>
      </c>
      <c r="B2" s="8"/>
      <c r="C2" s="9">
        <v>33</v>
      </c>
      <c r="D2" s="11">
        <f>C2+1</f>
        <v>34</v>
      </c>
      <c r="E2" s="11">
        <f>D2+1</f>
        <v>35</v>
      </c>
      <c r="F2" s="10">
        <f t="shared" ref="F2:U2" si="0">E2+1</f>
        <v>36</v>
      </c>
      <c r="G2" s="10">
        <f t="shared" si="0"/>
        <v>37</v>
      </c>
      <c r="H2" s="10">
        <f t="shared" si="0"/>
        <v>38</v>
      </c>
      <c r="I2" s="10">
        <f t="shared" si="0"/>
        <v>39</v>
      </c>
      <c r="J2" s="10">
        <f t="shared" si="0"/>
        <v>40</v>
      </c>
      <c r="K2" s="10">
        <f t="shared" si="0"/>
        <v>41</v>
      </c>
      <c r="L2" s="9">
        <f t="shared" si="0"/>
        <v>42</v>
      </c>
      <c r="M2" s="11">
        <f t="shared" si="0"/>
        <v>43</v>
      </c>
      <c r="N2" s="10">
        <f t="shared" si="0"/>
        <v>44</v>
      </c>
      <c r="O2" s="10">
        <f t="shared" si="0"/>
        <v>45</v>
      </c>
      <c r="P2" s="10">
        <f t="shared" si="0"/>
        <v>46</v>
      </c>
      <c r="Q2" s="10">
        <f t="shared" si="0"/>
        <v>47</v>
      </c>
      <c r="R2" s="10">
        <f t="shared" si="0"/>
        <v>48</v>
      </c>
      <c r="S2" s="10">
        <f t="shared" si="0"/>
        <v>49</v>
      </c>
      <c r="T2" s="10">
        <f t="shared" si="0"/>
        <v>50</v>
      </c>
      <c r="U2" s="11">
        <f t="shared" si="0"/>
        <v>51</v>
      </c>
      <c r="V2" s="9">
        <f>+U2+1</f>
        <v>52</v>
      </c>
      <c r="W2" s="9">
        <v>1</v>
      </c>
      <c r="X2" s="10">
        <f t="shared" ref="X2:BF2" si="1">W2+1</f>
        <v>2</v>
      </c>
      <c r="Y2" s="10">
        <f t="shared" si="1"/>
        <v>3</v>
      </c>
      <c r="Z2" s="10">
        <f t="shared" si="1"/>
        <v>4</v>
      </c>
      <c r="AA2" s="10">
        <f t="shared" si="1"/>
        <v>5</v>
      </c>
      <c r="AB2" s="11">
        <f t="shared" si="1"/>
        <v>6</v>
      </c>
      <c r="AC2" s="10">
        <f t="shared" si="1"/>
        <v>7</v>
      </c>
      <c r="AD2" s="9">
        <f t="shared" si="1"/>
        <v>8</v>
      </c>
      <c r="AE2" s="11">
        <f t="shared" si="1"/>
        <v>9</v>
      </c>
      <c r="AF2" s="10">
        <f t="shared" si="1"/>
        <v>10</v>
      </c>
      <c r="AG2" s="10">
        <f t="shared" si="1"/>
        <v>11</v>
      </c>
      <c r="AH2" s="10">
        <f t="shared" si="1"/>
        <v>12</v>
      </c>
      <c r="AI2" s="10">
        <f t="shared" si="1"/>
        <v>13</v>
      </c>
      <c r="AJ2" s="10">
        <f t="shared" si="1"/>
        <v>14</v>
      </c>
      <c r="AK2" s="10">
        <f t="shared" si="1"/>
        <v>15</v>
      </c>
      <c r="AL2" s="10">
        <f t="shared" si="1"/>
        <v>16</v>
      </c>
      <c r="AM2" s="10">
        <f t="shared" si="1"/>
        <v>17</v>
      </c>
      <c r="AN2" s="9">
        <f t="shared" si="1"/>
        <v>18</v>
      </c>
      <c r="AO2" s="10">
        <f t="shared" si="1"/>
        <v>19</v>
      </c>
      <c r="AP2" s="10">
        <f t="shared" si="1"/>
        <v>20</v>
      </c>
      <c r="AQ2" s="10">
        <f t="shared" si="1"/>
        <v>21</v>
      </c>
      <c r="AR2" s="10">
        <f t="shared" si="1"/>
        <v>22</v>
      </c>
      <c r="AS2" s="10">
        <f t="shared" si="1"/>
        <v>23</v>
      </c>
      <c r="AT2" s="10">
        <f t="shared" si="1"/>
        <v>24</v>
      </c>
      <c r="AU2" s="10">
        <f t="shared" si="1"/>
        <v>25</v>
      </c>
      <c r="AV2" s="10">
        <f t="shared" si="1"/>
        <v>26</v>
      </c>
      <c r="AW2" s="12">
        <f t="shared" si="1"/>
        <v>27</v>
      </c>
      <c r="AX2" s="13">
        <f t="shared" si="1"/>
        <v>28</v>
      </c>
      <c r="AY2" s="13">
        <f t="shared" si="1"/>
        <v>29</v>
      </c>
      <c r="AZ2" s="9">
        <f t="shared" si="1"/>
        <v>30</v>
      </c>
      <c r="BA2" s="9">
        <f t="shared" si="1"/>
        <v>31</v>
      </c>
      <c r="BB2" s="9">
        <f t="shared" si="1"/>
        <v>32</v>
      </c>
      <c r="BC2" s="9">
        <f t="shared" si="1"/>
        <v>33</v>
      </c>
      <c r="BD2" s="111">
        <f t="shared" si="1"/>
        <v>34</v>
      </c>
      <c r="BE2" s="113">
        <f t="shared" si="1"/>
        <v>35</v>
      </c>
      <c r="BF2" s="63">
        <f t="shared" si="1"/>
        <v>36</v>
      </c>
    </row>
    <row r="3" spans="1:58" ht="30" customHeight="1" thickTop="1">
      <c r="A3" s="7" t="s">
        <v>1</v>
      </c>
      <c r="B3" s="8"/>
      <c r="C3" s="14">
        <v>38943</v>
      </c>
      <c r="D3" s="16">
        <f>C3+7</f>
        <v>38950</v>
      </c>
      <c r="E3" s="16">
        <f>D3+7</f>
        <v>38957</v>
      </c>
      <c r="F3" s="15">
        <f t="shared" ref="F3:AI3" si="2">E3+7</f>
        <v>38964</v>
      </c>
      <c r="G3" s="15">
        <f t="shared" si="2"/>
        <v>38971</v>
      </c>
      <c r="H3" s="15">
        <f t="shared" si="2"/>
        <v>38978</v>
      </c>
      <c r="I3" s="15">
        <f t="shared" si="2"/>
        <v>38985</v>
      </c>
      <c r="J3" s="15">
        <f t="shared" si="2"/>
        <v>38992</v>
      </c>
      <c r="K3" s="15">
        <f t="shared" si="2"/>
        <v>38999</v>
      </c>
      <c r="L3" s="14">
        <f t="shared" si="2"/>
        <v>39006</v>
      </c>
      <c r="M3" s="16">
        <f t="shared" si="2"/>
        <v>39013</v>
      </c>
      <c r="N3" s="15">
        <f t="shared" si="2"/>
        <v>39020</v>
      </c>
      <c r="O3" s="15">
        <f t="shared" si="2"/>
        <v>39027</v>
      </c>
      <c r="P3" s="15">
        <f t="shared" si="2"/>
        <v>39034</v>
      </c>
      <c r="Q3" s="15">
        <f t="shared" si="2"/>
        <v>39041</v>
      </c>
      <c r="R3" s="15">
        <f t="shared" si="2"/>
        <v>39048</v>
      </c>
      <c r="S3" s="15">
        <f t="shared" si="2"/>
        <v>39055</v>
      </c>
      <c r="T3" s="15">
        <f t="shared" si="2"/>
        <v>39062</v>
      </c>
      <c r="U3" s="16">
        <f t="shared" si="2"/>
        <v>39069</v>
      </c>
      <c r="V3" s="14">
        <f t="shared" si="2"/>
        <v>39076</v>
      </c>
      <c r="W3" s="14">
        <f t="shared" si="2"/>
        <v>39083</v>
      </c>
      <c r="X3" s="15">
        <f t="shared" si="2"/>
        <v>39090</v>
      </c>
      <c r="Y3" s="15">
        <f t="shared" si="2"/>
        <v>39097</v>
      </c>
      <c r="Z3" s="15">
        <f t="shared" si="2"/>
        <v>39104</v>
      </c>
      <c r="AA3" s="15">
        <f t="shared" si="2"/>
        <v>39111</v>
      </c>
      <c r="AB3" s="16">
        <f t="shared" si="2"/>
        <v>39118</v>
      </c>
      <c r="AC3" s="15">
        <f t="shared" si="2"/>
        <v>39125</v>
      </c>
      <c r="AD3" s="14">
        <f t="shared" si="2"/>
        <v>39132</v>
      </c>
      <c r="AE3" s="16">
        <f t="shared" si="2"/>
        <v>39139</v>
      </c>
      <c r="AF3" s="15">
        <f t="shared" si="2"/>
        <v>39146</v>
      </c>
      <c r="AG3" s="15">
        <f t="shared" si="2"/>
        <v>39153</v>
      </c>
      <c r="AH3" s="15">
        <f t="shared" si="2"/>
        <v>39160</v>
      </c>
      <c r="AI3" s="15">
        <f t="shared" si="2"/>
        <v>39167</v>
      </c>
      <c r="AJ3" s="15">
        <f t="shared" ref="AJ3:BF3" si="3">AI3+7</f>
        <v>39174</v>
      </c>
      <c r="AK3" s="15">
        <f t="shared" si="3"/>
        <v>39181</v>
      </c>
      <c r="AL3" s="15">
        <f t="shared" si="3"/>
        <v>39188</v>
      </c>
      <c r="AM3" s="15">
        <f t="shared" si="3"/>
        <v>39195</v>
      </c>
      <c r="AN3" s="14">
        <f t="shared" si="3"/>
        <v>39202</v>
      </c>
      <c r="AO3" s="15">
        <f t="shared" si="3"/>
        <v>39209</v>
      </c>
      <c r="AP3" s="15">
        <f t="shared" si="3"/>
        <v>39216</v>
      </c>
      <c r="AQ3" s="15">
        <f t="shared" si="3"/>
        <v>39223</v>
      </c>
      <c r="AR3" s="15">
        <f t="shared" si="3"/>
        <v>39230</v>
      </c>
      <c r="AS3" s="15">
        <f t="shared" si="3"/>
        <v>39237</v>
      </c>
      <c r="AT3" s="15">
        <f t="shared" si="3"/>
        <v>39244</v>
      </c>
      <c r="AU3" s="15">
        <f t="shared" si="3"/>
        <v>39251</v>
      </c>
      <c r="AV3" s="15">
        <f t="shared" si="3"/>
        <v>39258</v>
      </c>
      <c r="AW3" s="18">
        <f t="shared" si="3"/>
        <v>39265</v>
      </c>
      <c r="AX3" s="19">
        <f t="shared" si="3"/>
        <v>39272</v>
      </c>
      <c r="AY3" s="19">
        <f t="shared" si="3"/>
        <v>39279</v>
      </c>
      <c r="AZ3" s="14">
        <f t="shared" si="3"/>
        <v>39286</v>
      </c>
      <c r="BA3" s="14">
        <f t="shared" si="3"/>
        <v>39293</v>
      </c>
      <c r="BB3" s="14">
        <f t="shared" si="3"/>
        <v>39300</v>
      </c>
      <c r="BC3" s="20">
        <f t="shared" si="3"/>
        <v>39307</v>
      </c>
      <c r="BD3" s="112">
        <f t="shared" si="3"/>
        <v>39314</v>
      </c>
      <c r="BE3" s="114">
        <f t="shared" si="3"/>
        <v>39321</v>
      </c>
      <c r="BF3" s="66">
        <f t="shared" si="3"/>
        <v>39328</v>
      </c>
    </row>
    <row r="4" spans="1:58" ht="30" customHeight="1" thickBot="1">
      <c r="A4" s="21"/>
      <c r="B4" s="22"/>
      <c r="C4" s="23" t="s">
        <v>13</v>
      </c>
      <c r="D4" s="28"/>
      <c r="E4" s="124"/>
      <c r="F4" s="25" t="s">
        <v>2</v>
      </c>
      <c r="G4" s="26"/>
      <c r="H4" s="26"/>
      <c r="I4" s="25"/>
      <c r="J4" s="27" t="s">
        <v>3</v>
      </c>
      <c r="K4" s="26"/>
      <c r="L4" s="24"/>
      <c r="M4" s="28"/>
      <c r="N4" s="25"/>
      <c r="O4" s="25" t="s">
        <v>4</v>
      </c>
      <c r="P4" s="26"/>
      <c r="Q4" s="26"/>
      <c r="R4" s="25"/>
      <c r="S4" s="25" t="s">
        <v>5</v>
      </c>
      <c r="T4" s="26"/>
      <c r="U4" s="28"/>
      <c r="V4" s="29"/>
      <c r="W4" s="30" t="s">
        <v>6</v>
      </c>
      <c r="X4" s="26"/>
      <c r="Y4" s="26"/>
      <c r="Z4" s="26"/>
      <c r="AA4" s="25"/>
      <c r="AB4" s="124" t="s">
        <v>7</v>
      </c>
      <c r="AC4" s="26"/>
      <c r="AD4" s="24"/>
      <c r="AE4" s="124"/>
      <c r="AF4" s="25" t="s">
        <v>8</v>
      </c>
      <c r="AG4" s="26"/>
      <c r="AH4" s="26"/>
      <c r="AI4" s="25"/>
      <c r="AJ4" s="27" t="s">
        <v>9</v>
      </c>
      <c r="AK4" s="26"/>
      <c r="AL4" s="26"/>
      <c r="AM4" s="26"/>
      <c r="AN4" s="23"/>
      <c r="AO4" s="27" t="s">
        <v>10</v>
      </c>
      <c r="AP4" s="26"/>
      <c r="AQ4" s="26"/>
      <c r="AR4" s="25"/>
      <c r="AS4" s="27" t="s">
        <v>11</v>
      </c>
      <c r="AT4" s="26"/>
      <c r="AU4" s="26"/>
      <c r="AV4" s="27"/>
      <c r="AW4" s="121" t="s">
        <v>12</v>
      </c>
      <c r="AX4" s="24"/>
      <c r="AY4" s="24"/>
      <c r="AZ4" s="23"/>
      <c r="BA4" s="30"/>
      <c r="BB4" s="23" t="s">
        <v>13</v>
      </c>
      <c r="BC4" s="24"/>
      <c r="BD4" s="28"/>
      <c r="BE4" s="105"/>
      <c r="BF4" s="104" t="s">
        <v>37</v>
      </c>
    </row>
    <row r="5" spans="1:58" ht="30" customHeight="1" thickTop="1" thickBot="1">
      <c r="A5" s="31" t="s">
        <v>14</v>
      </c>
      <c r="B5" s="32"/>
      <c r="C5" s="33" t="s">
        <v>15</v>
      </c>
      <c r="D5" s="33">
        <v>1</v>
      </c>
      <c r="E5" s="33">
        <f>D5+1</f>
        <v>2</v>
      </c>
      <c r="F5" s="33">
        <f t="shared" ref="F5:K6" si="4">E5+1</f>
        <v>3</v>
      </c>
      <c r="G5" s="33">
        <f t="shared" si="4"/>
        <v>4</v>
      </c>
      <c r="H5" s="33">
        <f t="shared" si="4"/>
        <v>5</v>
      </c>
      <c r="I5" s="33">
        <f t="shared" si="4"/>
        <v>6</v>
      </c>
      <c r="J5" s="33">
        <f t="shared" si="4"/>
        <v>7</v>
      </c>
      <c r="K5" s="33">
        <f t="shared" si="4"/>
        <v>8</v>
      </c>
      <c r="L5" s="33" t="s">
        <v>15</v>
      </c>
      <c r="M5" s="33">
        <f>K5+1</f>
        <v>9</v>
      </c>
      <c r="N5" s="33">
        <f t="shared" ref="N5:U5" si="5">M5+1</f>
        <v>10</v>
      </c>
      <c r="O5" s="33">
        <f t="shared" si="5"/>
        <v>11</v>
      </c>
      <c r="P5" s="33">
        <f t="shared" si="5"/>
        <v>12</v>
      </c>
      <c r="Q5" s="33">
        <f t="shared" si="5"/>
        <v>13</v>
      </c>
      <c r="R5" s="33">
        <f t="shared" si="5"/>
        <v>14</v>
      </c>
      <c r="S5" s="33">
        <f t="shared" si="5"/>
        <v>15</v>
      </c>
      <c r="T5" s="33">
        <f t="shared" si="5"/>
        <v>16</v>
      </c>
      <c r="U5" s="33">
        <f t="shared" si="5"/>
        <v>17</v>
      </c>
      <c r="V5" s="33" t="s">
        <v>15</v>
      </c>
      <c r="W5" s="33" t="s">
        <v>15</v>
      </c>
      <c r="X5" s="33">
        <f>+U5+1</f>
        <v>18</v>
      </c>
      <c r="Y5" s="33">
        <f>X5+1</f>
        <v>19</v>
      </c>
      <c r="Z5" s="33">
        <f>Y5+1</f>
        <v>20</v>
      </c>
      <c r="AA5" s="33">
        <f>Z5+1</f>
        <v>21</v>
      </c>
      <c r="AB5" s="33">
        <f>AA5+1</f>
        <v>22</v>
      </c>
      <c r="AC5" s="33">
        <f>AB5+1</f>
        <v>23</v>
      </c>
      <c r="AD5" s="33" t="s">
        <v>15</v>
      </c>
      <c r="AE5" s="33">
        <f>AC5+1</f>
        <v>24</v>
      </c>
      <c r="AF5" s="33">
        <f t="shared" ref="AF5:AM5" si="6">AE5+1</f>
        <v>25</v>
      </c>
      <c r="AG5" s="33">
        <f t="shared" si="6"/>
        <v>26</v>
      </c>
      <c r="AH5" s="33">
        <f t="shared" si="6"/>
        <v>27</v>
      </c>
      <c r="AI5" s="33">
        <f t="shared" si="6"/>
        <v>28</v>
      </c>
      <c r="AJ5" s="33">
        <f t="shared" si="6"/>
        <v>29</v>
      </c>
      <c r="AK5" s="33">
        <f t="shared" si="6"/>
        <v>30</v>
      </c>
      <c r="AL5" s="33">
        <f t="shared" si="6"/>
        <v>31</v>
      </c>
      <c r="AM5" s="33">
        <f t="shared" si="6"/>
        <v>32</v>
      </c>
      <c r="AN5" s="33" t="s">
        <v>15</v>
      </c>
      <c r="AO5" s="33">
        <f>+AM5+1</f>
        <v>33</v>
      </c>
      <c r="AP5" s="33">
        <f t="shared" ref="AP5:AV6" si="7">AO5+1</f>
        <v>34</v>
      </c>
      <c r="AQ5" s="33">
        <f t="shared" si="7"/>
        <v>35</v>
      </c>
      <c r="AR5" s="33">
        <f t="shared" si="7"/>
        <v>36</v>
      </c>
      <c r="AS5" s="33">
        <f t="shared" si="7"/>
        <v>37</v>
      </c>
      <c r="AT5" s="33">
        <f t="shared" si="7"/>
        <v>38</v>
      </c>
      <c r="AU5" s="33">
        <f t="shared" si="7"/>
        <v>39</v>
      </c>
      <c r="AV5" s="33">
        <f t="shared" si="7"/>
        <v>40</v>
      </c>
      <c r="AW5" s="36" t="s">
        <v>15</v>
      </c>
      <c r="AX5" s="13" t="s">
        <v>15</v>
      </c>
      <c r="AY5" s="13" t="s">
        <v>15</v>
      </c>
      <c r="AZ5" s="33" t="s">
        <v>15</v>
      </c>
      <c r="BA5" s="33" t="s">
        <v>15</v>
      </c>
      <c r="BB5" s="33" t="s">
        <v>15</v>
      </c>
      <c r="BC5" s="33" t="s">
        <v>15</v>
      </c>
      <c r="BD5" s="115">
        <v>1</v>
      </c>
      <c r="BE5" s="118">
        <v>2</v>
      </c>
      <c r="BF5" s="72">
        <v>3</v>
      </c>
    </row>
    <row r="6" spans="1:58" ht="30" customHeight="1" thickTop="1" thickBot="1">
      <c r="A6" s="31" t="s">
        <v>36</v>
      </c>
      <c r="B6" s="32"/>
      <c r="C6" s="33" t="s">
        <v>15</v>
      </c>
      <c r="D6" s="33" t="s">
        <v>15</v>
      </c>
      <c r="E6" s="34">
        <v>1</v>
      </c>
      <c r="F6" s="34">
        <f t="shared" si="4"/>
        <v>2</v>
      </c>
      <c r="G6" s="34">
        <f t="shared" si="4"/>
        <v>3</v>
      </c>
      <c r="H6" s="34">
        <f t="shared" si="4"/>
        <v>4</v>
      </c>
      <c r="I6" s="34">
        <f t="shared" si="4"/>
        <v>5</v>
      </c>
      <c r="J6" s="34">
        <f t="shared" si="4"/>
        <v>6</v>
      </c>
      <c r="K6" s="34">
        <f t="shared" si="4"/>
        <v>7</v>
      </c>
      <c r="L6" s="33" t="s">
        <v>15</v>
      </c>
      <c r="M6" s="34">
        <f>K6+1</f>
        <v>8</v>
      </c>
      <c r="N6" s="34">
        <f>M6+1</f>
        <v>9</v>
      </c>
      <c r="O6" s="34">
        <f>N6+1</f>
        <v>10</v>
      </c>
      <c r="P6" s="35">
        <v>1</v>
      </c>
      <c r="Q6" s="35">
        <f>P6+1</f>
        <v>2</v>
      </c>
      <c r="R6" s="35">
        <f>Q6+1</f>
        <v>3</v>
      </c>
      <c r="S6" s="35">
        <f>R6+1</f>
        <v>4</v>
      </c>
      <c r="T6" s="35">
        <f>S6+1</f>
        <v>5</v>
      </c>
      <c r="U6" s="35">
        <f>T6+1</f>
        <v>6</v>
      </c>
      <c r="V6" s="33" t="s">
        <v>15</v>
      </c>
      <c r="W6" s="33" t="s">
        <v>15</v>
      </c>
      <c r="X6" s="35">
        <f>+U6+1</f>
        <v>7</v>
      </c>
      <c r="Y6" s="35">
        <f>X6+1</f>
        <v>8</v>
      </c>
      <c r="Z6" s="35">
        <f>Y6+1</f>
        <v>9</v>
      </c>
      <c r="AA6" s="35">
        <f>Z6+1</f>
        <v>10</v>
      </c>
      <c r="AB6" s="34">
        <v>1</v>
      </c>
      <c r="AC6" s="34">
        <f>AB6+1</f>
        <v>2</v>
      </c>
      <c r="AD6" s="34" t="s">
        <v>15</v>
      </c>
      <c r="AE6" s="34">
        <f>AC6+1</f>
        <v>3</v>
      </c>
      <c r="AF6" s="34">
        <f t="shared" ref="AF6:AK6" si="8">AE6+1</f>
        <v>4</v>
      </c>
      <c r="AG6" s="34">
        <f t="shared" si="8"/>
        <v>5</v>
      </c>
      <c r="AH6" s="34">
        <f t="shared" si="8"/>
        <v>6</v>
      </c>
      <c r="AI6" s="34">
        <f t="shared" si="8"/>
        <v>7</v>
      </c>
      <c r="AJ6" s="34">
        <f t="shared" si="8"/>
        <v>8</v>
      </c>
      <c r="AK6" s="34">
        <f t="shared" si="8"/>
        <v>9</v>
      </c>
      <c r="AL6" s="35">
        <v>1</v>
      </c>
      <c r="AM6" s="35">
        <f>+AL6+1</f>
        <v>2</v>
      </c>
      <c r="AN6" s="33" t="s">
        <v>15</v>
      </c>
      <c r="AO6" s="35">
        <f>+AM6+1</f>
        <v>3</v>
      </c>
      <c r="AP6" s="35">
        <f t="shared" si="7"/>
        <v>4</v>
      </c>
      <c r="AQ6" s="35">
        <f t="shared" si="7"/>
        <v>5</v>
      </c>
      <c r="AR6" s="35">
        <f t="shared" si="7"/>
        <v>6</v>
      </c>
      <c r="AS6" s="35">
        <f t="shared" si="7"/>
        <v>7</v>
      </c>
      <c r="AT6" s="35">
        <f t="shared" si="7"/>
        <v>8</v>
      </c>
      <c r="AU6" s="35">
        <f t="shared" si="7"/>
        <v>9</v>
      </c>
      <c r="AV6" s="35">
        <f t="shared" si="7"/>
        <v>10</v>
      </c>
      <c r="AW6" s="36" t="s">
        <v>15</v>
      </c>
      <c r="AX6" s="13" t="s">
        <v>15</v>
      </c>
      <c r="AY6" s="13" t="s">
        <v>15</v>
      </c>
      <c r="AZ6" s="33" t="s">
        <v>15</v>
      </c>
      <c r="BA6" s="33" t="s">
        <v>15</v>
      </c>
      <c r="BB6" s="33" t="s">
        <v>15</v>
      </c>
      <c r="BC6" s="33" t="s">
        <v>15</v>
      </c>
      <c r="BD6" s="115" t="s">
        <v>15</v>
      </c>
      <c r="BE6" s="118" t="s">
        <v>15</v>
      </c>
      <c r="BF6" s="72" t="s">
        <v>15</v>
      </c>
    </row>
    <row r="7" spans="1:58" ht="30" customHeight="1" thickTop="1">
      <c r="A7" s="37"/>
      <c r="B7" s="38" t="s">
        <v>16</v>
      </c>
      <c r="C7" s="39" t="s">
        <v>17</v>
      </c>
      <c r="D7" s="122"/>
      <c r="E7" s="122"/>
      <c r="F7" s="41"/>
      <c r="G7" s="41"/>
      <c r="H7" s="41"/>
      <c r="I7" s="41"/>
      <c r="J7" s="41"/>
      <c r="K7" s="41"/>
      <c r="L7" s="40" t="s">
        <v>17</v>
      </c>
      <c r="M7" s="41"/>
      <c r="N7" s="41"/>
      <c r="O7" s="41"/>
      <c r="P7" s="41"/>
      <c r="Q7" s="41"/>
      <c r="R7" s="41"/>
      <c r="S7" s="41"/>
      <c r="T7" s="41"/>
      <c r="U7" s="41"/>
      <c r="V7" s="45" t="s">
        <v>34</v>
      </c>
      <c r="W7" s="45" t="s">
        <v>34</v>
      </c>
      <c r="X7" s="41" t="s">
        <v>18</v>
      </c>
      <c r="Y7" s="41" t="s">
        <v>18</v>
      </c>
      <c r="Z7" s="41"/>
      <c r="AA7" s="41"/>
      <c r="AB7" s="122"/>
      <c r="AC7" s="41"/>
      <c r="AD7" s="40" t="s">
        <v>17</v>
      </c>
      <c r="AE7" s="41"/>
      <c r="AF7" s="41"/>
      <c r="AG7" s="41"/>
      <c r="AH7" s="41"/>
      <c r="AI7" s="41"/>
      <c r="AJ7" s="41"/>
      <c r="AK7" s="45" t="s">
        <v>34</v>
      </c>
      <c r="AL7" s="41"/>
      <c r="AM7" s="41"/>
      <c r="AN7" s="45" t="s">
        <v>34</v>
      </c>
      <c r="AO7" s="41"/>
      <c r="AP7" s="41" t="s">
        <v>19</v>
      </c>
      <c r="AQ7" s="41" t="s">
        <v>19</v>
      </c>
      <c r="AR7" s="45" t="s">
        <v>34</v>
      </c>
      <c r="AS7" s="41" t="s">
        <v>19</v>
      </c>
      <c r="AT7" s="41" t="s">
        <v>19</v>
      </c>
      <c r="AU7" s="41" t="s">
        <v>19</v>
      </c>
      <c r="AV7" s="41" t="s">
        <v>19</v>
      </c>
      <c r="AW7" s="42" t="s">
        <v>17</v>
      </c>
      <c r="AX7" s="43" t="s">
        <v>17</v>
      </c>
      <c r="AY7" s="43" t="s">
        <v>17</v>
      </c>
      <c r="AZ7" s="40" t="s">
        <v>17</v>
      </c>
      <c r="BA7" s="40" t="s">
        <v>17</v>
      </c>
      <c r="BB7" s="40" t="s">
        <v>17</v>
      </c>
      <c r="BC7" s="40" t="s">
        <v>17</v>
      </c>
      <c r="BD7" s="116"/>
      <c r="BE7" s="119"/>
      <c r="BF7" s="75"/>
    </row>
    <row r="8" spans="1:58" ht="30" customHeight="1">
      <c r="A8" s="44">
        <v>2006</v>
      </c>
      <c r="B8" s="41" t="s">
        <v>20</v>
      </c>
      <c r="C8" s="40" t="s">
        <v>17</v>
      </c>
      <c r="D8" s="122"/>
      <c r="E8" s="122"/>
      <c r="F8" s="41" t="s">
        <v>18</v>
      </c>
      <c r="G8" s="41" t="s">
        <v>18</v>
      </c>
      <c r="H8" s="41" t="s">
        <v>18</v>
      </c>
      <c r="I8" s="41" t="s">
        <v>18</v>
      </c>
      <c r="J8" s="41" t="s">
        <v>18</v>
      </c>
      <c r="K8" s="41"/>
      <c r="L8" s="40" t="s">
        <v>17</v>
      </c>
      <c r="M8" s="41" t="s">
        <v>18</v>
      </c>
      <c r="N8" s="41" t="s">
        <v>18</v>
      </c>
      <c r="O8" s="41" t="s">
        <v>18</v>
      </c>
      <c r="P8" s="41" t="s">
        <v>18</v>
      </c>
      <c r="Q8" s="41" t="s">
        <v>18</v>
      </c>
      <c r="R8" s="41" t="s">
        <v>18</v>
      </c>
      <c r="S8" s="41" t="s">
        <v>18</v>
      </c>
      <c r="T8" s="41"/>
      <c r="U8" s="41"/>
      <c r="V8" s="45" t="s">
        <v>34</v>
      </c>
      <c r="W8" s="40" t="s">
        <v>17</v>
      </c>
      <c r="X8" s="41" t="s">
        <v>18</v>
      </c>
      <c r="Y8" s="41" t="s">
        <v>18</v>
      </c>
      <c r="Z8" s="41" t="s">
        <v>18</v>
      </c>
      <c r="AA8" s="41"/>
      <c r="AB8" s="122"/>
      <c r="AC8" s="41"/>
      <c r="AD8" s="40" t="s">
        <v>17</v>
      </c>
      <c r="AE8" s="41"/>
      <c r="AF8" s="41"/>
      <c r="AG8" s="41"/>
      <c r="AH8" s="41"/>
      <c r="AI8" s="41"/>
      <c r="AJ8" s="41" t="s">
        <v>18</v>
      </c>
      <c r="AK8" s="41"/>
      <c r="AL8" s="41"/>
      <c r="AM8" s="41"/>
      <c r="AN8" s="40" t="s">
        <v>17</v>
      </c>
      <c r="AO8" s="41"/>
      <c r="AP8" s="41"/>
      <c r="AQ8" s="41" t="s">
        <v>19</v>
      </c>
      <c r="AR8" s="41" t="s">
        <v>19</v>
      </c>
      <c r="AS8" s="41" t="s">
        <v>19</v>
      </c>
      <c r="AT8" s="41" t="s">
        <v>19</v>
      </c>
      <c r="AU8" s="41" t="s">
        <v>19</v>
      </c>
      <c r="AV8" s="41" t="s">
        <v>19</v>
      </c>
      <c r="AW8" s="42" t="s">
        <v>17</v>
      </c>
      <c r="AX8" s="43" t="s">
        <v>17</v>
      </c>
      <c r="AY8" s="43" t="s">
        <v>17</v>
      </c>
      <c r="AZ8" s="40" t="s">
        <v>17</v>
      </c>
      <c r="BA8" s="40" t="s">
        <v>17</v>
      </c>
      <c r="BB8" s="40" t="s">
        <v>17</v>
      </c>
      <c r="BC8" s="40" t="s">
        <v>17</v>
      </c>
      <c r="BD8" s="116"/>
      <c r="BE8" s="119"/>
      <c r="BF8" s="75"/>
    </row>
    <row r="9" spans="1:58" ht="30" customHeight="1">
      <c r="A9" s="44" t="s">
        <v>21</v>
      </c>
      <c r="B9" s="41" t="s">
        <v>22</v>
      </c>
      <c r="C9" s="40" t="s">
        <v>17</v>
      </c>
      <c r="D9" s="122"/>
      <c r="E9" s="122"/>
      <c r="F9" s="41"/>
      <c r="G9" s="41"/>
      <c r="H9" s="41"/>
      <c r="I9" s="41"/>
      <c r="J9" s="41"/>
      <c r="K9" s="41"/>
      <c r="L9" s="40" t="s">
        <v>17</v>
      </c>
      <c r="M9" s="41"/>
      <c r="N9" s="41"/>
      <c r="O9" s="41"/>
      <c r="P9" s="41"/>
      <c r="Q9" s="41"/>
      <c r="R9" s="41"/>
      <c r="S9" s="41"/>
      <c r="T9" s="41"/>
      <c r="U9" s="41"/>
      <c r="V9" s="40" t="s">
        <v>17</v>
      </c>
      <c r="W9" s="40" t="s">
        <v>17</v>
      </c>
      <c r="X9" s="41" t="s">
        <v>18</v>
      </c>
      <c r="Y9" s="41" t="s">
        <v>18</v>
      </c>
      <c r="Z9" s="41"/>
      <c r="AA9" s="41"/>
      <c r="AB9" s="122"/>
      <c r="AC9" s="41"/>
      <c r="AD9" s="40" t="s">
        <v>17</v>
      </c>
      <c r="AE9" s="41"/>
      <c r="AF9" s="41"/>
      <c r="AG9" s="41"/>
      <c r="AH9" s="41"/>
      <c r="AI9" s="41"/>
      <c r="AJ9" s="41"/>
      <c r="AK9" s="41"/>
      <c r="AL9" s="41"/>
      <c r="AM9" s="143" t="s">
        <v>17</v>
      </c>
      <c r="AN9" s="40" t="s">
        <v>17</v>
      </c>
      <c r="AO9" s="41"/>
      <c r="AP9" s="41"/>
      <c r="AQ9" s="41" t="s">
        <v>19</v>
      </c>
      <c r="AR9" s="41" t="s">
        <v>19</v>
      </c>
      <c r="AS9" s="41" t="s">
        <v>19</v>
      </c>
      <c r="AT9" s="41" t="s">
        <v>19</v>
      </c>
      <c r="AU9" s="41" t="s">
        <v>19</v>
      </c>
      <c r="AV9" s="41" t="s">
        <v>19</v>
      </c>
      <c r="AW9" s="42" t="s">
        <v>17</v>
      </c>
      <c r="AX9" s="43" t="s">
        <v>17</v>
      </c>
      <c r="AY9" s="43" t="s">
        <v>17</v>
      </c>
      <c r="AZ9" s="40" t="s">
        <v>17</v>
      </c>
      <c r="BA9" s="40" t="s">
        <v>17</v>
      </c>
      <c r="BB9" s="40" t="s">
        <v>17</v>
      </c>
      <c r="BC9" s="40" t="s">
        <v>17</v>
      </c>
      <c r="BD9" s="116"/>
      <c r="BE9" s="119"/>
      <c r="BF9" s="75"/>
    </row>
    <row r="10" spans="1:58" ht="30" customHeight="1">
      <c r="A10" s="44">
        <v>2007</v>
      </c>
      <c r="B10" s="41" t="s">
        <v>23</v>
      </c>
      <c r="C10" s="40" t="s">
        <v>17</v>
      </c>
      <c r="D10" s="122"/>
      <c r="E10" s="122"/>
      <c r="F10" s="41"/>
      <c r="G10" s="41"/>
      <c r="H10" s="41"/>
      <c r="I10" s="41"/>
      <c r="J10" s="41"/>
      <c r="K10" s="41"/>
      <c r="L10" s="40" t="s">
        <v>17</v>
      </c>
      <c r="M10" s="41"/>
      <c r="N10" s="41"/>
      <c r="O10" s="41"/>
      <c r="P10" s="41"/>
      <c r="Q10" s="41"/>
      <c r="R10" s="41"/>
      <c r="S10" s="41"/>
      <c r="T10" s="41"/>
      <c r="U10" s="41"/>
      <c r="V10" s="40" t="s">
        <v>17</v>
      </c>
      <c r="W10" s="40" t="s">
        <v>17</v>
      </c>
      <c r="X10" s="41" t="s">
        <v>18</v>
      </c>
      <c r="Y10" s="41" t="s">
        <v>18</v>
      </c>
      <c r="Z10" s="41"/>
      <c r="AA10" s="41"/>
      <c r="AB10" s="122"/>
      <c r="AC10" s="41"/>
      <c r="AD10" s="40" t="s">
        <v>17</v>
      </c>
      <c r="AE10" s="41"/>
      <c r="AF10" s="41"/>
      <c r="AG10" s="41"/>
      <c r="AH10" s="41"/>
      <c r="AI10" s="41"/>
      <c r="AJ10" s="41"/>
      <c r="AK10" s="41"/>
      <c r="AL10" s="41"/>
      <c r="AM10" s="143" t="s">
        <v>17</v>
      </c>
      <c r="AN10" s="40" t="s">
        <v>17</v>
      </c>
      <c r="AO10" s="41"/>
      <c r="AP10" s="45" t="s">
        <v>34</v>
      </c>
      <c r="AQ10" s="41" t="s">
        <v>19</v>
      </c>
      <c r="AR10" s="41" t="s">
        <v>19</v>
      </c>
      <c r="AS10" s="41" t="s">
        <v>19</v>
      </c>
      <c r="AT10" s="41" t="s">
        <v>19</v>
      </c>
      <c r="AU10" s="41" t="s">
        <v>19</v>
      </c>
      <c r="AV10" s="41" t="s">
        <v>19</v>
      </c>
      <c r="AW10" s="42" t="s">
        <v>17</v>
      </c>
      <c r="AX10" s="43" t="s">
        <v>17</v>
      </c>
      <c r="AY10" s="43" t="s">
        <v>17</v>
      </c>
      <c r="AZ10" s="40" t="s">
        <v>17</v>
      </c>
      <c r="BA10" s="40" t="s">
        <v>17</v>
      </c>
      <c r="BB10" s="40" t="s">
        <v>17</v>
      </c>
      <c r="BC10" s="40" t="s">
        <v>17</v>
      </c>
      <c r="BD10" s="116"/>
      <c r="BE10" s="119"/>
      <c r="BF10" s="75"/>
    </row>
    <row r="11" spans="1:58" ht="30" customHeight="1" thickBot="1">
      <c r="A11" s="46"/>
      <c r="B11" s="47" t="s">
        <v>24</v>
      </c>
      <c r="C11" s="48" t="s">
        <v>17</v>
      </c>
      <c r="D11" s="123"/>
      <c r="E11" s="123"/>
      <c r="F11" s="47" t="s">
        <v>18</v>
      </c>
      <c r="G11" s="47" t="s">
        <v>18</v>
      </c>
      <c r="H11" s="47" t="s">
        <v>18</v>
      </c>
      <c r="I11" s="47" t="s">
        <v>18</v>
      </c>
      <c r="J11" s="47" t="s">
        <v>18</v>
      </c>
      <c r="K11" s="47"/>
      <c r="L11" s="48" t="s">
        <v>17</v>
      </c>
      <c r="M11" s="47" t="s">
        <v>18</v>
      </c>
      <c r="N11" s="47" t="s">
        <v>18</v>
      </c>
      <c r="O11" s="47" t="s">
        <v>18</v>
      </c>
      <c r="P11" s="47" t="s">
        <v>18</v>
      </c>
      <c r="Q11" s="47" t="s">
        <v>18</v>
      </c>
      <c r="R11" s="47" t="s">
        <v>18</v>
      </c>
      <c r="S11" s="47" t="s">
        <v>18</v>
      </c>
      <c r="T11" s="47"/>
      <c r="U11" s="47"/>
      <c r="V11" s="48" t="s">
        <v>17</v>
      </c>
      <c r="W11" s="48" t="s">
        <v>17</v>
      </c>
      <c r="X11" s="47" t="s">
        <v>18</v>
      </c>
      <c r="Y11" s="47" t="s">
        <v>18</v>
      </c>
      <c r="Z11" s="47" t="s">
        <v>18</v>
      </c>
      <c r="AA11" s="47"/>
      <c r="AB11" s="123"/>
      <c r="AC11" s="47"/>
      <c r="AD11" s="48" t="s">
        <v>17</v>
      </c>
      <c r="AE11" s="47"/>
      <c r="AF11" s="47"/>
      <c r="AG11" s="47"/>
      <c r="AH11" s="47"/>
      <c r="AI11" s="47"/>
      <c r="AJ11" s="45" t="s">
        <v>34</v>
      </c>
      <c r="AK11" s="47"/>
      <c r="AL11" s="47"/>
      <c r="AM11" s="144" t="s">
        <v>17</v>
      </c>
      <c r="AN11" s="48" t="s">
        <v>17</v>
      </c>
      <c r="AO11" s="47"/>
      <c r="AP11" s="48" t="s">
        <v>17</v>
      </c>
      <c r="AQ11" s="47" t="s">
        <v>19</v>
      </c>
      <c r="AR11" s="47" t="s">
        <v>19</v>
      </c>
      <c r="AS11" s="47" t="s">
        <v>19</v>
      </c>
      <c r="AT11" s="47" t="s">
        <v>19</v>
      </c>
      <c r="AU11" s="47" t="s">
        <v>19</v>
      </c>
      <c r="AV11" s="47" t="s">
        <v>19</v>
      </c>
      <c r="AW11" s="49" t="s">
        <v>17</v>
      </c>
      <c r="AX11" s="50" t="s">
        <v>17</v>
      </c>
      <c r="AY11" s="50" t="s">
        <v>17</v>
      </c>
      <c r="AZ11" s="48" t="s">
        <v>17</v>
      </c>
      <c r="BA11" s="48" t="s">
        <v>17</v>
      </c>
      <c r="BB11" s="48" t="s">
        <v>17</v>
      </c>
      <c r="BC11" s="48" t="s">
        <v>17</v>
      </c>
      <c r="BD11" s="117"/>
      <c r="BE11" s="120"/>
      <c r="BF11" s="78"/>
    </row>
    <row r="12" spans="1:58" ht="30" customHeight="1" thickTop="1">
      <c r="A12" s="7"/>
      <c r="B12" s="8"/>
      <c r="C12" s="8"/>
      <c r="D12" s="8"/>
      <c r="E12" s="8"/>
      <c r="F12" s="8"/>
      <c r="G12" s="8"/>
      <c r="H12" s="8"/>
      <c r="I12" s="8"/>
      <c r="J12" s="8"/>
      <c r="K12" s="51"/>
      <c r="L12" s="51" t="s">
        <v>25</v>
      </c>
      <c r="M12" s="51"/>
      <c r="N12" s="51"/>
      <c r="O12" s="51"/>
      <c r="P12" s="51"/>
      <c r="Q12" s="51"/>
      <c r="R12" s="51"/>
      <c r="S12" s="51"/>
      <c r="T12" s="51"/>
      <c r="U12" s="51"/>
      <c r="V12" s="52" t="s">
        <v>25</v>
      </c>
      <c r="W12" s="51" t="s">
        <v>25</v>
      </c>
      <c r="X12" s="51"/>
      <c r="Y12" s="51"/>
      <c r="Z12" s="51"/>
      <c r="AA12" s="51"/>
      <c r="AB12" s="51"/>
      <c r="AC12" s="51"/>
      <c r="AD12" s="51" t="s">
        <v>25</v>
      </c>
      <c r="AE12" s="51"/>
      <c r="AF12" s="51"/>
      <c r="AG12" s="51"/>
      <c r="AH12" s="51"/>
      <c r="AI12" s="51"/>
      <c r="AJ12" s="51" t="s">
        <v>25</v>
      </c>
      <c r="AK12" s="51" t="s">
        <v>25</v>
      </c>
      <c r="AL12" s="51"/>
      <c r="AM12" s="51" t="s">
        <v>25</v>
      </c>
      <c r="AN12" s="51" t="s">
        <v>25</v>
      </c>
      <c r="AO12" s="51"/>
      <c r="AP12" s="51" t="s">
        <v>25</v>
      </c>
      <c r="AQ12" s="51"/>
      <c r="AR12" s="51" t="s">
        <v>25</v>
      </c>
      <c r="AS12" s="51"/>
      <c r="AT12" s="51"/>
      <c r="AU12" s="51"/>
      <c r="AW12" s="51" t="s">
        <v>25</v>
      </c>
      <c r="AX12" s="8"/>
      <c r="AY12" s="8"/>
      <c r="AZ12" s="8"/>
      <c r="BA12" s="8"/>
      <c r="BB12" s="8"/>
      <c r="BC12" s="8"/>
      <c r="BD12" s="8"/>
      <c r="BE12" s="8"/>
      <c r="BF12" s="53"/>
    </row>
    <row r="13" spans="1:58" ht="30" customHeight="1">
      <c r="A13" s="21"/>
      <c r="B13" s="22"/>
      <c r="C13" s="22"/>
      <c r="D13" s="22"/>
      <c r="E13" s="22"/>
      <c r="F13" s="22"/>
      <c r="G13" s="22"/>
      <c r="H13" s="22"/>
      <c r="I13" s="22"/>
      <c r="J13" s="22"/>
      <c r="K13" s="52"/>
      <c r="L13" s="52" t="s">
        <v>25</v>
      </c>
      <c r="M13" s="52"/>
      <c r="N13" s="52"/>
      <c r="O13" s="52"/>
      <c r="P13" s="52"/>
      <c r="Q13" s="52"/>
      <c r="R13" s="52"/>
      <c r="S13" s="52"/>
      <c r="T13" s="52"/>
      <c r="U13" s="52"/>
      <c r="V13" s="52" t="s">
        <v>25</v>
      </c>
      <c r="W13" s="52" t="s">
        <v>25</v>
      </c>
      <c r="X13" s="52"/>
      <c r="Y13" s="52"/>
      <c r="Z13" s="52"/>
      <c r="AA13" s="52"/>
      <c r="AB13" s="52"/>
      <c r="AC13" s="52"/>
      <c r="AD13" s="52" t="s">
        <v>25</v>
      </c>
      <c r="AE13" s="52"/>
      <c r="AF13" s="52"/>
      <c r="AG13" s="52"/>
      <c r="AH13" s="52"/>
      <c r="AI13" s="52"/>
      <c r="AJ13" s="52" t="s">
        <v>25</v>
      </c>
      <c r="AK13" s="52" t="s">
        <v>25</v>
      </c>
      <c r="AL13" s="52"/>
      <c r="AM13" s="52" t="s">
        <v>25</v>
      </c>
      <c r="AN13" s="52" t="s">
        <v>25</v>
      </c>
      <c r="AO13" s="52"/>
      <c r="AP13" s="52" t="s">
        <v>25</v>
      </c>
      <c r="AQ13" s="52"/>
      <c r="AR13" s="22" t="s">
        <v>27</v>
      </c>
      <c r="AS13" s="54"/>
      <c r="AT13" s="54"/>
      <c r="AU13" s="54"/>
      <c r="AW13" s="52" t="s">
        <v>25</v>
      </c>
      <c r="AX13" s="22"/>
      <c r="AY13" s="22"/>
      <c r="AZ13" s="22"/>
      <c r="BA13" s="22"/>
      <c r="BB13" s="22"/>
      <c r="BC13" s="22"/>
      <c r="BD13" s="22"/>
      <c r="BE13" s="22"/>
      <c r="BF13" s="53"/>
    </row>
    <row r="14" spans="1:58" ht="30" customHeight="1">
      <c r="A14" s="21"/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 t="s">
        <v>28</v>
      </c>
      <c r="M14" s="22"/>
      <c r="N14" s="22"/>
      <c r="O14" s="22"/>
      <c r="P14" s="22"/>
      <c r="Q14" s="22"/>
      <c r="R14" s="22"/>
      <c r="S14" s="22"/>
      <c r="T14" s="22"/>
      <c r="U14" s="22"/>
      <c r="V14" s="22" t="s">
        <v>29</v>
      </c>
      <c r="W14" s="22"/>
      <c r="X14" s="22"/>
      <c r="Y14" s="22"/>
      <c r="Z14" s="22"/>
      <c r="AA14" s="22"/>
      <c r="AB14" s="22"/>
      <c r="AC14" s="22"/>
      <c r="AD14" s="22" t="s">
        <v>35</v>
      </c>
      <c r="AE14" s="22"/>
      <c r="AF14" s="22"/>
      <c r="AG14" s="22"/>
      <c r="AH14" s="54"/>
      <c r="AI14" s="54"/>
      <c r="AJ14" s="54" t="s">
        <v>26</v>
      </c>
      <c r="AK14" s="54"/>
      <c r="AL14" s="54" t="s">
        <v>19</v>
      </c>
      <c r="AM14" s="54" t="s">
        <v>38</v>
      </c>
      <c r="AN14" s="54"/>
      <c r="AO14" s="22"/>
      <c r="AP14" s="55" t="s">
        <v>39</v>
      </c>
      <c r="AQ14" s="22"/>
      <c r="AR14" s="22"/>
      <c r="AS14" s="22"/>
      <c r="AT14" s="22"/>
      <c r="AU14" s="22"/>
      <c r="AW14" s="22" t="s">
        <v>30</v>
      </c>
      <c r="AX14" s="22"/>
      <c r="AY14" s="22"/>
      <c r="AZ14" s="22"/>
      <c r="BA14" s="22"/>
      <c r="BB14" s="22"/>
      <c r="BC14" s="22" t="s">
        <v>31</v>
      </c>
      <c r="BD14" s="22"/>
      <c r="BE14" s="22"/>
      <c r="BF14" s="53"/>
    </row>
    <row r="15" spans="1:58" ht="30" customHeight="1">
      <c r="A15" s="21"/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>
        <v>5</v>
      </c>
      <c r="M15" s="22" t="s">
        <v>32</v>
      </c>
      <c r="N15" s="22"/>
      <c r="O15" s="22"/>
      <c r="P15" s="22"/>
      <c r="Q15" s="22"/>
      <c r="R15" s="22"/>
      <c r="S15" s="22"/>
      <c r="T15" s="22"/>
      <c r="U15" s="22"/>
      <c r="V15" s="22">
        <v>7</v>
      </c>
      <c r="W15" s="22" t="s">
        <v>32</v>
      </c>
      <c r="X15" s="22"/>
      <c r="Y15" s="22"/>
      <c r="Z15" s="22"/>
      <c r="AA15" s="22"/>
      <c r="AB15" s="22"/>
      <c r="AC15" s="22"/>
      <c r="AD15" s="22">
        <v>5</v>
      </c>
      <c r="AE15" s="22" t="s">
        <v>32</v>
      </c>
      <c r="AF15" s="22"/>
      <c r="AG15" s="22"/>
      <c r="AH15" s="22"/>
      <c r="AI15" s="56"/>
      <c r="AJ15" s="22"/>
      <c r="AK15" s="56"/>
      <c r="AL15" s="56"/>
      <c r="AM15" s="22">
        <v>7</v>
      </c>
      <c r="AN15" s="6" t="s">
        <v>32</v>
      </c>
      <c r="AO15" s="22"/>
      <c r="AP15" s="22">
        <v>1</v>
      </c>
      <c r="AQ15" s="22" t="s">
        <v>40</v>
      </c>
      <c r="AR15" s="22"/>
      <c r="AS15" s="22"/>
      <c r="AT15" s="22"/>
      <c r="AU15" s="22"/>
      <c r="AW15" s="22">
        <v>35</v>
      </c>
      <c r="AX15" s="22" t="s">
        <v>32</v>
      </c>
      <c r="AY15" s="22"/>
      <c r="AZ15" s="22"/>
      <c r="BA15" s="22"/>
      <c r="BB15" s="22"/>
      <c r="BC15" s="22">
        <f>SUM(C15:BB15)</f>
        <v>60</v>
      </c>
      <c r="BD15" s="22" t="s">
        <v>32</v>
      </c>
      <c r="BE15" s="22"/>
      <c r="BF15" s="53"/>
    </row>
    <row r="16" spans="1:58" ht="30" customHeight="1" thickBot="1">
      <c r="A16" s="46"/>
      <c r="B16" s="96"/>
      <c r="C16" s="96"/>
      <c r="D16" s="96"/>
      <c r="E16" s="96"/>
      <c r="F16" s="96"/>
      <c r="G16" s="96"/>
      <c r="H16" s="96"/>
      <c r="I16" s="96"/>
      <c r="J16" s="96"/>
      <c r="K16" s="97"/>
      <c r="L16" s="96"/>
      <c r="M16" s="96"/>
      <c r="N16" s="96"/>
      <c r="O16" s="96"/>
      <c r="P16" s="97"/>
      <c r="Q16" s="96"/>
      <c r="R16" s="96"/>
      <c r="S16" s="96"/>
      <c r="T16" s="96"/>
      <c r="U16" s="96"/>
      <c r="V16" s="96"/>
      <c r="W16" s="96"/>
      <c r="X16" s="96"/>
      <c r="Y16" s="96"/>
      <c r="Z16" s="96"/>
      <c r="AA16" s="96"/>
      <c r="AB16" s="96"/>
      <c r="AC16" s="96"/>
      <c r="AD16" s="96"/>
      <c r="AE16" s="96"/>
      <c r="AF16" s="96"/>
      <c r="AG16" s="96"/>
      <c r="AH16" s="96"/>
      <c r="AI16" s="96"/>
      <c r="AJ16" s="96"/>
      <c r="AK16" s="96"/>
      <c r="AL16" s="96"/>
      <c r="AM16" s="96"/>
      <c r="AN16" s="96"/>
      <c r="AO16" s="96"/>
      <c r="AP16" s="96"/>
      <c r="AQ16" s="96"/>
      <c r="AR16" s="96"/>
      <c r="AS16" s="96"/>
      <c r="AT16" s="96"/>
      <c r="AU16" s="96"/>
      <c r="AV16" s="96"/>
      <c r="AW16" s="96"/>
      <c r="AX16" s="96"/>
      <c r="AY16" s="96"/>
      <c r="AZ16" s="96"/>
      <c r="BA16" s="96"/>
      <c r="BB16" s="96"/>
      <c r="BC16" s="96"/>
      <c r="BD16" s="96"/>
      <c r="BE16" s="96"/>
      <c r="BF16" s="142"/>
    </row>
    <row r="17" ht="21" thickTop="1"/>
  </sheetData>
  <phoneticPr fontId="0" type="noConversion"/>
  <printOptions horizontalCentered="1" verticalCentered="1"/>
  <pageMargins left="0.70866141732283472" right="0.51181102362204722" top="0.59055118110236227" bottom="0.51181102362204722" header="0.31496062992125984" footer="0.31496062992125984"/>
  <pageSetup paperSize="9" scale="37" orientation="landscape" r:id="rId1"/>
  <headerFooter alignWithMargins="0">
    <oddHeader xml:space="preserve">&amp;R&amp;"Arial,Vet"&amp;24VASTGESTELD 19 DECEMBER 2005                                           </oddHeader>
    <oddFooter xml:space="preserve">&amp;LCentrale Dienst Helicon Opleidingen, printdatum &amp;D&amp;R 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BF17"/>
  <sheetViews>
    <sheetView showGridLines="0" defaultGridColor="0" colorId="22" zoomScale="39" zoomScaleNormal="39" workbookViewId="0"/>
  </sheetViews>
  <sheetFormatPr defaultColWidth="9.81640625" defaultRowHeight="20.25"/>
  <cols>
    <col min="1" max="1" width="12.6328125" style="6" customWidth="1"/>
    <col min="2" max="2" width="3.90625" style="6" customWidth="1"/>
    <col min="3" max="58" width="4.1796875" style="6" customWidth="1"/>
    <col min="59" max="16384" width="9.81640625" style="6"/>
  </cols>
  <sheetData>
    <row r="1" spans="1:58" ht="35.1" customHeight="1" thickTop="1" thickBot="1">
      <c r="A1" s="1"/>
      <c r="B1" s="2"/>
      <c r="C1" s="3" t="s">
        <v>42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4"/>
      <c r="AS1" s="2"/>
      <c r="AT1" s="2"/>
      <c r="AU1" s="4"/>
      <c r="AV1" s="2"/>
      <c r="AW1" s="3" t="s">
        <v>41</v>
      </c>
      <c r="AX1" s="2"/>
      <c r="AY1" s="2"/>
      <c r="AZ1" s="2"/>
      <c r="BA1" s="2"/>
      <c r="BB1" s="2"/>
      <c r="BC1" s="2"/>
      <c r="BD1" s="2"/>
      <c r="BE1" s="2"/>
      <c r="BF1" s="5"/>
    </row>
    <row r="2" spans="1:58" ht="30" customHeight="1" thickTop="1" thickBot="1">
      <c r="A2" s="7" t="s">
        <v>0</v>
      </c>
      <c r="B2" s="8"/>
      <c r="C2" s="9">
        <v>33</v>
      </c>
      <c r="D2" s="11">
        <f>C2+1</f>
        <v>34</v>
      </c>
      <c r="E2" s="11">
        <f>D2+1</f>
        <v>35</v>
      </c>
      <c r="F2" s="10">
        <f t="shared" ref="F2:U2" si="0">E2+1</f>
        <v>36</v>
      </c>
      <c r="G2" s="10">
        <f t="shared" si="0"/>
        <v>37</v>
      </c>
      <c r="H2" s="10">
        <f t="shared" si="0"/>
        <v>38</v>
      </c>
      <c r="I2" s="10">
        <f t="shared" si="0"/>
        <v>39</v>
      </c>
      <c r="J2" s="10">
        <f t="shared" si="0"/>
        <v>40</v>
      </c>
      <c r="K2" s="10">
        <f t="shared" si="0"/>
        <v>41</v>
      </c>
      <c r="L2" s="9">
        <f t="shared" si="0"/>
        <v>42</v>
      </c>
      <c r="M2" s="11">
        <f t="shared" si="0"/>
        <v>43</v>
      </c>
      <c r="N2" s="10">
        <f t="shared" si="0"/>
        <v>44</v>
      </c>
      <c r="O2" s="10">
        <f t="shared" si="0"/>
        <v>45</v>
      </c>
      <c r="P2" s="10">
        <f t="shared" si="0"/>
        <v>46</v>
      </c>
      <c r="Q2" s="10">
        <f t="shared" si="0"/>
        <v>47</v>
      </c>
      <c r="R2" s="10">
        <f t="shared" si="0"/>
        <v>48</v>
      </c>
      <c r="S2" s="10">
        <f t="shared" si="0"/>
        <v>49</v>
      </c>
      <c r="T2" s="10">
        <f t="shared" si="0"/>
        <v>50</v>
      </c>
      <c r="U2" s="11">
        <f t="shared" si="0"/>
        <v>51</v>
      </c>
      <c r="V2" s="9">
        <f>+U2+1</f>
        <v>52</v>
      </c>
      <c r="W2" s="9">
        <v>1</v>
      </c>
      <c r="X2" s="10">
        <f t="shared" ref="X2:BF2" si="1">W2+1</f>
        <v>2</v>
      </c>
      <c r="Y2" s="10">
        <f t="shared" si="1"/>
        <v>3</v>
      </c>
      <c r="Z2" s="10">
        <f t="shared" si="1"/>
        <v>4</v>
      </c>
      <c r="AA2" s="10">
        <f t="shared" si="1"/>
        <v>5</v>
      </c>
      <c r="AB2" s="11">
        <f t="shared" si="1"/>
        <v>6</v>
      </c>
      <c r="AC2" s="10">
        <f t="shared" si="1"/>
        <v>7</v>
      </c>
      <c r="AD2" s="9">
        <f t="shared" si="1"/>
        <v>8</v>
      </c>
      <c r="AE2" s="11">
        <f t="shared" si="1"/>
        <v>9</v>
      </c>
      <c r="AF2" s="10">
        <f t="shared" si="1"/>
        <v>10</v>
      </c>
      <c r="AG2" s="10">
        <f t="shared" si="1"/>
        <v>11</v>
      </c>
      <c r="AH2" s="10">
        <f t="shared" si="1"/>
        <v>12</v>
      </c>
      <c r="AI2" s="10">
        <f t="shared" si="1"/>
        <v>13</v>
      </c>
      <c r="AJ2" s="10">
        <f t="shared" si="1"/>
        <v>14</v>
      </c>
      <c r="AK2" s="10">
        <f t="shared" si="1"/>
        <v>15</v>
      </c>
      <c r="AL2" s="10">
        <f t="shared" si="1"/>
        <v>16</v>
      </c>
      <c r="AM2" s="10">
        <f t="shared" si="1"/>
        <v>17</v>
      </c>
      <c r="AN2" s="9">
        <f t="shared" si="1"/>
        <v>18</v>
      </c>
      <c r="AO2" s="10">
        <f t="shared" si="1"/>
        <v>19</v>
      </c>
      <c r="AP2" s="10">
        <f t="shared" si="1"/>
        <v>20</v>
      </c>
      <c r="AQ2" s="10">
        <f t="shared" si="1"/>
        <v>21</v>
      </c>
      <c r="AR2" s="10">
        <f t="shared" si="1"/>
        <v>22</v>
      </c>
      <c r="AS2" s="10">
        <f t="shared" si="1"/>
        <v>23</v>
      </c>
      <c r="AT2" s="10">
        <f t="shared" si="1"/>
        <v>24</v>
      </c>
      <c r="AU2" s="10">
        <f t="shared" si="1"/>
        <v>25</v>
      </c>
      <c r="AV2" s="10">
        <f t="shared" si="1"/>
        <v>26</v>
      </c>
      <c r="AW2" s="12">
        <f t="shared" si="1"/>
        <v>27</v>
      </c>
      <c r="AX2" s="13">
        <f t="shared" si="1"/>
        <v>28</v>
      </c>
      <c r="AY2" s="13">
        <f t="shared" si="1"/>
        <v>29</v>
      </c>
      <c r="AZ2" s="9">
        <f t="shared" si="1"/>
        <v>30</v>
      </c>
      <c r="BA2" s="9">
        <f t="shared" si="1"/>
        <v>31</v>
      </c>
      <c r="BB2" s="9">
        <f t="shared" si="1"/>
        <v>32</v>
      </c>
      <c r="BC2" s="9">
        <f t="shared" si="1"/>
        <v>33</v>
      </c>
      <c r="BD2" s="111">
        <f t="shared" si="1"/>
        <v>34</v>
      </c>
      <c r="BE2" s="113">
        <f t="shared" si="1"/>
        <v>35</v>
      </c>
      <c r="BF2" s="63">
        <f t="shared" si="1"/>
        <v>36</v>
      </c>
    </row>
    <row r="3" spans="1:58" ht="30" customHeight="1" thickTop="1">
      <c r="A3" s="7" t="s">
        <v>1</v>
      </c>
      <c r="B3" s="8"/>
      <c r="C3" s="14">
        <v>38943</v>
      </c>
      <c r="D3" s="16">
        <f>C3+7</f>
        <v>38950</v>
      </c>
      <c r="E3" s="16">
        <f>D3+7</f>
        <v>38957</v>
      </c>
      <c r="F3" s="15">
        <f t="shared" ref="F3:AI3" si="2">E3+7</f>
        <v>38964</v>
      </c>
      <c r="G3" s="15">
        <f t="shared" si="2"/>
        <v>38971</v>
      </c>
      <c r="H3" s="15">
        <f t="shared" si="2"/>
        <v>38978</v>
      </c>
      <c r="I3" s="15">
        <f t="shared" si="2"/>
        <v>38985</v>
      </c>
      <c r="J3" s="15">
        <f t="shared" si="2"/>
        <v>38992</v>
      </c>
      <c r="K3" s="15">
        <f t="shared" si="2"/>
        <v>38999</v>
      </c>
      <c r="L3" s="14">
        <f t="shared" si="2"/>
        <v>39006</v>
      </c>
      <c r="M3" s="16">
        <f t="shared" si="2"/>
        <v>39013</v>
      </c>
      <c r="N3" s="15">
        <f t="shared" si="2"/>
        <v>39020</v>
      </c>
      <c r="O3" s="15">
        <f t="shared" si="2"/>
        <v>39027</v>
      </c>
      <c r="P3" s="15">
        <f t="shared" si="2"/>
        <v>39034</v>
      </c>
      <c r="Q3" s="15">
        <f t="shared" si="2"/>
        <v>39041</v>
      </c>
      <c r="R3" s="15">
        <f t="shared" si="2"/>
        <v>39048</v>
      </c>
      <c r="S3" s="15">
        <f t="shared" si="2"/>
        <v>39055</v>
      </c>
      <c r="T3" s="15">
        <f t="shared" si="2"/>
        <v>39062</v>
      </c>
      <c r="U3" s="16">
        <f t="shared" si="2"/>
        <v>39069</v>
      </c>
      <c r="V3" s="14">
        <f t="shared" si="2"/>
        <v>39076</v>
      </c>
      <c r="W3" s="14">
        <f t="shared" si="2"/>
        <v>39083</v>
      </c>
      <c r="X3" s="15">
        <f t="shared" si="2"/>
        <v>39090</v>
      </c>
      <c r="Y3" s="15">
        <f t="shared" si="2"/>
        <v>39097</v>
      </c>
      <c r="Z3" s="15">
        <f t="shared" si="2"/>
        <v>39104</v>
      </c>
      <c r="AA3" s="15">
        <f t="shared" si="2"/>
        <v>39111</v>
      </c>
      <c r="AB3" s="16">
        <f t="shared" si="2"/>
        <v>39118</v>
      </c>
      <c r="AC3" s="15">
        <f t="shared" si="2"/>
        <v>39125</v>
      </c>
      <c r="AD3" s="14">
        <f t="shared" si="2"/>
        <v>39132</v>
      </c>
      <c r="AE3" s="16">
        <f t="shared" si="2"/>
        <v>39139</v>
      </c>
      <c r="AF3" s="15">
        <f t="shared" si="2"/>
        <v>39146</v>
      </c>
      <c r="AG3" s="15">
        <f t="shared" si="2"/>
        <v>39153</v>
      </c>
      <c r="AH3" s="15">
        <f t="shared" si="2"/>
        <v>39160</v>
      </c>
      <c r="AI3" s="15">
        <f t="shared" si="2"/>
        <v>39167</v>
      </c>
      <c r="AJ3" s="15">
        <f t="shared" ref="AJ3:BF3" si="3">AI3+7</f>
        <v>39174</v>
      </c>
      <c r="AK3" s="15">
        <f t="shared" si="3"/>
        <v>39181</v>
      </c>
      <c r="AL3" s="15">
        <f t="shared" si="3"/>
        <v>39188</v>
      </c>
      <c r="AM3" s="15">
        <f t="shared" si="3"/>
        <v>39195</v>
      </c>
      <c r="AN3" s="14">
        <f t="shared" si="3"/>
        <v>39202</v>
      </c>
      <c r="AO3" s="15">
        <f t="shared" si="3"/>
        <v>39209</v>
      </c>
      <c r="AP3" s="15">
        <f t="shared" si="3"/>
        <v>39216</v>
      </c>
      <c r="AQ3" s="15">
        <f t="shared" si="3"/>
        <v>39223</v>
      </c>
      <c r="AR3" s="15">
        <f t="shared" si="3"/>
        <v>39230</v>
      </c>
      <c r="AS3" s="15">
        <f t="shared" si="3"/>
        <v>39237</v>
      </c>
      <c r="AT3" s="15">
        <f t="shared" si="3"/>
        <v>39244</v>
      </c>
      <c r="AU3" s="15">
        <f t="shared" si="3"/>
        <v>39251</v>
      </c>
      <c r="AV3" s="15">
        <f t="shared" si="3"/>
        <v>39258</v>
      </c>
      <c r="AW3" s="18">
        <f t="shared" si="3"/>
        <v>39265</v>
      </c>
      <c r="AX3" s="19">
        <f t="shared" si="3"/>
        <v>39272</v>
      </c>
      <c r="AY3" s="19">
        <f t="shared" si="3"/>
        <v>39279</v>
      </c>
      <c r="AZ3" s="14">
        <f t="shared" si="3"/>
        <v>39286</v>
      </c>
      <c r="BA3" s="14">
        <f t="shared" si="3"/>
        <v>39293</v>
      </c>
      <c r="BB3" s="14">
        <f t="shared" si="3"/>
        <v>39300</v>
      </c>
      <c r="BC3" s="20">
        <f t="shared" si="3"/>
        <v>39307</v>
      </c>
      <c r="BD3" s="112">
        <f t="shared" si="3"/>
        <v>39314</v>
      </c>
      <c r="BE3" s="114">
        <f t="shared" si="3"/>
        <v>39321</v>
      </c>
      <c r="BF3" s="66">
        <f t="shared" si="3"/>
        <v>39328</v>
      </c>
    </row>
    <row r="4" spans="1:58" ht="30" customHeight="1" thickBot="1">
      <c r="A4" s="21"/>
      <c r="B4" s="22"/>
      <c r="C4" s="23" t="s">
        <v>13</v>
      </c>
      <c r="D4" s="28"/>
      <c r="E4" s="124"/>
      <c r="F4" s="25" t="s">
        <v>2</v>
      </c>
      <c r="G4" s="26"/>
      <c r="H4" s="26"/>
      <c r="I4" s="25"/>
      <c r="J4" s="27" t="s">
        <v>3</v>
      </c>
      <c r="K4" s="26"/>
      <c r="L4" s="24"/>
      <c r="M4" s="28"/>
      <c r="N4" s="25"/>
      <c r="O4" s="25" t="s">
        <v>4</v>
      </c>
      <c r="P4" s="26"/>
      <c r="Q4" s="26"/>
      <c r="R4" s="25"/>
      <c r="S4" s="25" t="s">
        <v>5</v>
      </c>
      <c r="T4" s="26"/>
      <c r="U4" s="28"/>
      <c r="V4" s="29"/>
      <c r="W4" s="30" t="s">
        <v>6</v>
      </c>
      <c r="X4" s="26"/>
      <c r="Y4" s="26"/>
      <c r="Z4" s="26"/>
      <c r="AA4" s="25"/>
      <c r="AB4" s="124" t="s">
        <v>7</v>
      </c>
      <c r="AC4" s="26"/>
      <c r="AD4" s="24"/>
      <c r="AE4" s="124"/>
      <c r="AF4" s="25" t="s">
        <v>8</v>
      </c>
      <c r="AG4" s="26"/>
      <c r="AH4" s="26"/>
      <c r="AI4" s="25"/>
      <c r="AJ4" s="27" t="s">
        <v>9</v>
      </c>
      <c r="AK4" s="26"/>
      <c r="AL4" s="26"/>
      <c r="AM4" s="26"/>
      <c r="AN4" s="23"/>
      <c r="AO4" s="27" t="s">
        <v>10</v>
      </c>
      <c r="AP4" s="26"/>
      <c r="AQ4" s="26"/>
      <c r="AR4" s="25"/>
      <c r="AS4" s="27" t="s">
        <v>11</v>
      </c>
      <c r="AT4" s="26"/>
      <c r="AU4" s="26"/>
      <c r="AV4" s="27"/>
      <c r="AW4" s="121" t="s">
        <v>12</v>
      </c>
      <c r="AX4" s="24"/>
      <c r="AY4" s="24"/>
      <c r="AZ4" s="23"/>
      <c r="BA4" s="30"/>
      <c r="BB4" s="23" t="s">
        <v>13</v>
      </c>
      <c r="BC4" s="24"/>
      <c r="BD4" s="28"/>
      <c r="BE4" s="105"/>
      <c r="BF4" s="104" t="s">
        <v>37</v>
      </c>
    </row>
    <row r="5" spans="1:58" ht="30" customHeight="1" thickTop="1" thickBot="1">
      <c r="A5" s="31" t="s">
        <v>14</v>
      </c>
      <c r="B5" s="32"/>
      <c r="C5" s="33" t="s">
        <v>15</v>
      </c>
      <c r="D5" s="33">
        <v>1</v>
      </c>
      <c r="E5" s="33">
        <f>D5+1</f>
        <v>2</v>
      </c>
      <c r="F5" s="33">
        <f t="shared" ref="F5:K6" si="4">E5+1</f>
        <v>3</v>
      </c>
      <c r="G5" s="33">
        <f t="shared" si="4"/>
        <v>4</v>
      </c>
      <c r="H5" s="33">
        <f t="shared" si="4"/>
        <v>5</v>
      </c>
      <c r="I5" s="33">
        <f t="shared" si="4"/>
        <v>6</v>
      </c>
      <c r="J5" s="33">
        <f t="shared" si="4"/>
        <v>7</v>
      </c>
      <c r="K5" s="33">
        <f t="shared" si="4"/>
        <v>8</v>
      </c>
      <c r="L5" s="33" t="s">
        <v>15</v>
      </c>
      <c r="M5" s="33">
        <f>K5+1</f>
        <v>9</v>
      </c>
      <c r="N5" s="33">
        <f t="shared" ref="N5:U5" si="5">M5+1</f>
        <v>10</v>
      </c>
      <c r="O5" s="33">
        <f t="shared" si="5"/>
        <v>11</v>
      </c>
      <c r="P5" s="33">
        <f t="shared" si="5"/>
        <v>12</v>
      </c>
      <c r="Q5" s="33">
        <f t="shared" si="5"/>
        <v>13</v>
      </c>
      <c r="R5" s="33">
        <f t="shared" si="5"/>
        <v>14</v>
      </c>
      <c r="S5" s="33">
        <f t="shared" si="5"/>
        <v>15</v>
      </c>
      <c r="T5" s="33">
        <f t="shared" si="5"/>
        <v>16</v>
      </c>
      <c r="U5" s="33">
        <f t="shared" si="5"/>
        <v>17</v>
      </c>
      <c r="V5" s="33" t="s">
        <v>15</v>
      </c>
      <c r="W5" s="33" t="s">
        <v>15</v>
      </c>
      <c r="X5" s="33">
        <f>+U5+1</f>
        <v>18</v>
      </c>
      <c r="Y5" s="33">
        <f>X5+1</f>
        <v>19</v>
      </c>
      <c r="Z5" s="33">
        <f>Y5+1</f>
        <v>20</v>
      </c>
      <c r="AA5" s="33">
        <f>Z5+1</f>
        <v>21</v>
      </c>
      <c r="AB5" s="33">
        <f>AA5+1</f>
        <v>22</v>
      </c>
      <c r="AC5" s="33">
        <f>AB5+1</f>
        <v>23</v>
      </c>
      <c r="AD5" s="33" t="s">
        <v>15</v>
      </c>
      <c r="AE5" s="33">
        <f>AC5+1</f>
        <v>24</v>
      </c>
      <c r="AF5" s="33">
        <f t="shared" ref="AF5:AM5" si="6">AE5+1</f>
        <v>25</v>
      </c>
      <c r="AG5" s="33">
        <f t="shared" si="6"/>
        <v>26</v>
      </c>
      <c r="AH5" s="33">
        <f t="shared" si="6"/>
        <v>27</v>
      </c>
      <c r="AI5" s="33">
        <f t="shared" si="6"/>
        <v>28</v>
      </c>
      <c r="AJ5" s="33">
        <f t="shared" si="6"/>
        <v>29</v>
      </c>
      <c r="AK5" s="33">
        <f t="shared" si="6"/>
        <v>30</v>
      </c>
      <c r="AL5" s="33">
        <f t="shared" si="6"/>
        <v>31</v>
      </c>
      <c r="AM5" s="33">
        <f t="shared" si="6"/>
        <v>32</v>
      </c>
      <c r="AN5" s="33" t="s">
        <v>15</v>
      </c>
      <c r="AO5" s="33">
        <f>+AM5+1</f>
        <v>33</v>
      </c>
      <c r="AP5" s="33">
        <f t="shared" ref="AP5:AV6" si="7">AO5+1</f>
        <v>34</v>
      </c>
      <c r="AQ5" s="33">
        <f t="shared" si="7"/>
        <v>35</v>
      </c>
      <c r="AR5" s="33">
        <f t="shared" si="7"/>
        <v>36</v>
      </c>
      <c r="AS5" s="33">
        <f t="shared" si="7"/>
        <v>37</v>
      </c>
      <c r="AT5" s="33">
        <f t="shared" si="7"/>
        <v>38</v>
      </c>
      <c r="AU5" s="33">
        <f t="shared" si="7"/>
        <v>39</v>
      </c>
      <c r="AV5" s="33">
        <f t="shared" si="7"/>
        <v>40</v>
      </c>
      <c r="AW5" s="36" t="s">
        <v>15</v>
      </c>
      <c r="AX5" s="13" t="s">
        <v>15</v>
      </c>
      <c r="AY5" s="13" t="s">
        <v>15</v>
      </c>
      <c r="AZ5" s="33" t="s">
        <v>15</v>
      </c>
      <c r="BA5" s="33" t="s">
        <v>15</v>
      </c>
      <c r="BB5" s="33" t="s">
        <v>15</v>
      </c>
      <c r="BC5" s="33" t="s">
        <v>15</v>
      </c>
      <c r="BD5" s="115">
        <v>1</v>
      </c>
      <c r="BE5" s="118">
        <v>2</v>
      </c>
      <c r="BF5" s="72">
        <v>3</v>
      </c>
    </row>
    <row r="6" spans="1:58" ht="30" customHeight="1" thickTop="1" thickBot="1">
      <c r="A6" s="31" t="s">
        <v>36</v>
      </c>
      <c r="B6" s="32"/>
      <c r="C6" s="33" t="s">
        <v>15</v>
      </c>
      <c r="D6" s="33" t="s">
        <v>15</v>
      </c>
      <c r="E6" s="34">
        <v>1</v>
      </c>
      <c r="F6" s="34">
        <f t="shared" si="4"/>
        <v>2</v>
      </c>
      <c r="G6" s="34">
        <f t="shared" si="4"/>
        <v>3</v>
      </c>
      <c r="H6" s="34">
        <f t="shared" si="4"/>
        <v>4</v>
      </c>
      <c r="I6" s="34">
        <f t="shared" si="4"/>
        <v>5</v>
      </c>
      <c r="J6" s="34">
        <f t="shared" si="4"/>
        <v>6</v>
      </c>
      <c r="K6" s="34">
        <f t="shared" si="4"/>
        <v>7</v>
      </c>
      <c r="L6" s="33" t="s">
        <v>15</v>
      </c>
      <c r="M6" s="34">
        <f>K6+1</f>
        <v>8</v>
      </c>
      <c r="N6" s="34">
        <f>M6+1</f>
        <v>9</v>
      </c>
      <c r="O6" s="34">
        <f>N6+1</f>
        <v>10</v>
      </c>
      <c r="P6" s="35">
        <v>1</v>
      </c>
      <c r="Q6" s="35">
        <f>P6+1</f>
        <v>2</v>
      </c>
      <c r="R6" s="35">
        <f>Q6+1</f>
        <v>3</v>
      </c>
      <c r="S6" s="35">
        <f>R6+1</f>
        <v>4</v>
      </c>
      <c r="T6" s="35">
        <f>S6+1</f>
        <v>5</v>
      </c>
      <c r="U6" s="35">
        <f>T6+1</f>
        <v>6</v>
      </c>
      <c r="V6" s="33" t="s">
        <v>15</v>
      </c>
      <c r="W6" s="33" t="s">
        <v>15</v>
      </c>
      <c r="X6" s="35">
        <f>+U6+1</f>
        <v>7</v>
      </c>
      <c r="Y6" s="35">
        <f>X6+1</f>
        <v>8</v>
      </c>
      <c r="Z6" s="35">
        <f>Y6+1</f>
        <v>9</v>
      </c>
      <c r="AA6" s="35">
        <f>Z6+1</f>
        <v>10</v>
      </c>
      <c r="AB6" s="34">
        <v>1</v>
      </c>
      <c r="AC6" s="34">
        <f>AB6+1</f>
        <v>2</v>
      </c>
      <c r="AD6" s="34" t="s">
        <v>15</v>
      </c>
      <c r="AE6" s="34">
        <f>AC6+1</f>
        <v>3</v>
      </c>
      <c r="AF6" s="34">
        <f t="shared" ref="AF6:AK6" si="8">AE6+1</f>
        <v>4</v>
      </c>
      <c r="AG6" s="34">
        <f t="shared" si="8"/>
        <v>5</v>
      </c>
      <c r="AH6" s="34">
        <f t="shared" si="8"/>
        <v>6</v>
      </c>
      <c r="AI6" s="34">
        <f t="shared" si="8"/>
        <v>7</v>
      </c>
      <c r="AJ6" s="34">
        <f t="shared" si="8"/>
        <v>8</v>
      </c>
      <c r="AK6" s="34">
        <f t="shared" si="8"/>
        <v>9</v>
      </c>
      <c r="AL6" s="35">
        <v>1</v>
      </c>
      <c r="AM6" s="35">
        <f>+AL6+1</f>
        <v>2</v>
      </c>
      <c r="AN6" s="33" t="s">
        <v>15</v>
      </c>
      <c r="AO6" s="35">
        <f>+AM6+1</f>
        <v>3</v>
      </c>
      <c r="AP6" s="35">
        <f t="shared" si="7"/>
        <v>4</v>
      </c>
      <c r="AQ6" s="35">
        <f t="shared" si="7"/>
        <v>5</v>
      </c>
      <c r="AR6" s="35">
        <f t="shared" si="7"/>
        <v>6</v>
      </c>
      <c r="AS6" s="35">
        <f t="shared" si="7"/>
        <v>7</v>
      </c>
      <c r="AT6" s="35">
        <f t="shared" si="7"/>
        <v>8</v>
      </c>
      <c r="AU6" s="35">
        <f t="shared" si="7"/>
        <v>9</v>
      </c>
      <c r="AV6" s="35">
        <f t="shared" si="7"/>
        <v>10</v>
      </c>
      <c r="AW6" s="36" t="s">
        <v>15</v>
      </c>
      <c r="AX6" s="13" t="s">
        <v>15</v>
      </c>
      <c r="AY6" s="13" t="s">
        <v>15</v>
      </c>
      <c r="AZ6" s="33" t="s">
        <v>15</v>
      </c>
      <c r="BA6" s="33" t="s">
        <v>15</v>
      </c>
      <c r="BB6" s="33" t="s">
        <v>15</v>
      </c>
      <c r="BC6" s="33" t="s">
        <v>15</v>
      </c>
      <c r="BD6" s="115" t="s">
        <v>15</v>
      </c>
      <c r="BE6" s="118" t="s">
        <v>15</v>
      </c>
      <c r="BF6" s="72" t="s">
        <v>15</v>
      </c>
    </row>
    <row r="7" spans="1:58" ht="30" customHeight="1" thickTop="1">
      <c r="A7" s="37"/>
      <c r="B7" s="38" t="s">
        <v>16</v>
      </c>
      <c r="C7" s="39" t="s">
        <v>17</v>
      </c>
      <c r="D7" s="122"/>
      <c r="E7" s="122"/>
      <c r="F7" s="41"/>
      <c r="G7" s="41"/>
      <c r="H7" s="41"/>
      <c r="I7" s="41"/>
      <c r="J7" s="41"/>
      <c r="K7" s="41"/>
      <c r="L7" s="40" t="s">
        <v>17</v>
      </c>
      <c r="M7" s="41"/>
      <c r="N7" s="41"/>
      <c r="O7" s="41"/>
      <c r="P7" s="41"/>
      <c r="Q7" s="41"/>
      <c r="R7" s="41"/>
      <c r="S7" s="41"/>
      <c r="T7" s="41"/>
      <c r="U7" s="41"/>
      <c r="V7" s="45" t="s">
        <v>34</v>
      </c>
      <c r="W7" s="45" t="s">
        <v>34</v>
      </c>
      <c r="X7" s="41" t="s">
        <v>18</v>
      </c>
      <c r="Y7" s="41" t="s">
        <v>18</v>
      </c>
      <c r="Z7" s="41"/>
      <c r="AA7" s="41"/>
      <c r="AB7" s="122"/>
      <c r="AC7" s="41"/>
      <c r="AD7" s="40" t="s">
        <v>17</v>
      </c>
      <c r="AE7" s="41"/>
      <c r="AF7" s="41"/>
      <c r="AG7" s="41"/>
      <c r="AH7" s="41"/>
      <c r="AI7" s="41"/>
      <c r="AJ7" s="41"/>
      <c r="AK7" s="45" t="s">
        <v>34</v>
      </c>
      <c r="AL7" s="41"/>
      <c r="AM7" s="41"/>
      <c r="AN7" s="45" t="s">
        <v>34</v>
      </c>
      <c r="AO7" s="41"/>
      <c r="AP7" s="41" t="s">
        <v>19</v>
      </c>
      <c r="AQ7" s="41" t="s">
        <v>19</v>
      </c>
      <c r="AR7" s="45" t="s">
        <v>34</v>
      </c>
      <c r="AS7" s="41" t="s">
        <v>19</v>
      </c>
      <c r="AT7" s="41" t="s">
        <v>19</v>
      </c>
      <c r="AU7" s="41" t="s">
        <v>19</v>
      </c>
      <c r="AV7" s="41" t="s">
        <v>19</v>
      </c>
      <c r="AW7" s="42" t="s">
        <v>17</v>
      </c>
      <c r="AX7" s="43" t="s">
        <v>17</v>
      </c>
      <c r="AY7" s="43" t="s">
        <v>17</v>
      </c>
      <c r="AZ7" s="40" t="s">
        <v>17</v>
      </c>
      <c r="BA7" s="40" t="s">
        <v>17</v>
      </c>
      <c r="BB7" s="40" t="s">
        <v>17</v>
      </c>
      <c r="BC7" s="40" t="s">
        <v>17</v>
      </c>
      <c r="BD7" s="116"/>
      <c r="BE7" s="119"/>
      <c r="BF7" s="75"/>
    </row>
    <row r="8" spans="1:58" ht="30" customHeight="1">
      <c r="A8" s="44">
        <v>2006</v>
      </c>
      <c r="B8" s="41" t="s">
        <v>20</v>
      </c>
      <c r="C8" s="40" t="s">
        <v>17</v>
      </c>
      <c r="D8" s="122"/>
      <c r="E8" s="122"/>
      <c r="F8" s="41" t="s">
        <v>18</v>
      </c>
      <c r="G8" s="41" t="s">
        <v>18</v>
      </c>
      <c r="H8" s="41" t="s">
        <v>18</v>
      </c>
      <c r="I8" s="41" t="s">
        <v>18</v>
      </c>
      <c r="J8" s="41" t="s">
        <v>18</v>
      </c>
      <c r="K8" s="41"/>
      <c r="L8" s="40" t="s">
        <v>17</v>
      </c>
      <c r="M8" s="41" t="s">
        <v>18</v>
      </c>
      <c r="N8" s="41" t="s">
        <v>18</v>
      </c>
      <c r="O8" s="41" t="s">
        <v>18</v>
      </c>
      <c r="P8" s="41" t="s">
        <v>18</v>
      </c>
      <c r="Q8" s="41" t="s">
        <v>18</v>
      </c>
      <c r="R8" s="41" t="s">
        <v>18</v>
      </c>
      <c r="S8" s="41" t="s">
        <v>18</v>
      </c>
      <c r="T8" s="41"/>
      <c r="U8" s="41"/>
      <c r="V8" s="45" t="s">
        <v>34</v>
      </c>
      <c r="W8" s="40" t="s">
        <v>17</v>
      </c>
      <c r="X8" s="41" t="s">
        <v>18</v>
      </c>
      <c r="Y8" s="41" t="s">
        <v>18</v>
      </c>
      <c r="Z8" s="41" t="s">
        <v>18</v>
      </c>
      <c r="AA8" s="41"/>
      <c r="AB8" s="122"/>
      <c r="AC8" s="41"/>
      <c r="AD8" s="40" t="s">
        <v>17</v>
      </c>
      <c r="AE8" s="41"/>
      <c r="AF8" s="41"/>
      <c r="AG8" s="41"/>
      <c r="AH8" s="41"/>
      <c r="AI8" s="41"/>
      <c r="AJ8" s="41" t="s">
        <v>18</v>
      </c>
      <c r="AK8" s="41"/>
      <c r="AL8" s="41"/>
      <c r="AM8" s="41"/>
      <c r="AN8" s="40" t="s">
        <v>17</v>
      </c>
      <c r="AO8" s="41"/>
      <c r="AP8" s="41"/>
      <c r="AQ8" s="41" t="s">
        <v>19</v>
      </c>
      <c r="AR8" s="41" t="s">
        <v>19</v>
      </c>
      <c r="AS8" s="41" t="s">
        <v>19</v>
      </c>
      <c r="AT8" s="41" t="s">
        <v>19</v>
      </c>
      <c r="AU8" s="41" t="s">
        <v>19</v>
      </c>
      <c r="AV8" s="41" t="s">
        <v>19</v>
      </c>
      <c r="AW8" s="42" t="s">
        <v>17</v>
      </c>
      <c r="AX8" s="43" t="s">
        <v>17</v>
      </c>
      <c r="AY8" s="43" t="s">
        <v>17</v>
      </c>
      <c r="AZ8" s="40" t="s">
        <v>17</v>
      </c>
      <c r="BA8" s="40" t="s">
        <v>17</v>
      </c>
      <c r="BB8" s="40" t="s">
        <v>17</v>
      </c>
      <c r="BC8" s="40" t="s">
        <v>17</v>
      </c>
      <c r="BD8" s="116"/>
      <c r="BE8" s="119"/>
      <c r="BF8" s="75"/>
    </row>
    <row r="9" spans="1:58" ht="30" customHeight="1">
      <c r="A9" s="44" t="s">
        <v>21</v>
      </c>
      <c r="B9" s="41" t="s">
        <v>22</v>
      </c>
      <c r="C9" s="40" t="s">
        <v>17</v>
      </c>
      <c r="D9" s="122"/>
      <c r="E9" s="122"/>
      <c r="F9" s="41"/>
      <c r="G9" s="41"/>
      <c r="H9" s="41"/>
      <c r="I9" s="41"/>
      <c r="J9" s="41"/>
      <c r="K9" s="41"/>
      <c r="L9" s="40" t="s">
        <v>17</v>
      </c>
      <c r="M9" s="41"/>
      <c r="N9" s="41"/>
      <c r="O9" s="41"/>
      <c r="P9" s="41"/>
      <c r="Q9" s="41"/>
      <c r="R9" s="41"/>
      <c r="S9" s="41"/>
      <c r="T9" s="41"/>
      <c r="U9" s="41"/>
      <c r="V9" s="40" t="s">
        <v>17</v>
      </c>
      <c r="W9" s="40" t="s">
        <v>17</v>
      </c>
      <c r="X9" s="41" t="s">
        <v>18</v>
      </c>
      <c r="Y9" s="41" t="s">
        <v>18</v>
      </c>
      <c r="Z9" s="41"/>
      <c r="AA9" s="41"/>
      <c r="AB9" s="122"/>
      <c r="AC9" s="41"/>
      <c r="AD9" s="40" t="s">
        <v>17</v>
      </c>
      <c r="AE9" s="41"/>
      <c r="AF9" s="41"/>
      <c r="AG9" s="41"/>
      <c r="AH9" s="41"/>
      <c r="AI9" s="41"/>
      <c r="AJ9" s="41"/>
      <c r="AK9" s="41"/>
      <c r="AL9" s="41"/>
      <c r="AM9" s="143" t="s">
        <v>17</v>
      </c>
      <c r="AN9" s="40" t="s">
        <v>17</v>
      </c>
      <c r="AO9" s="41"/>
      <c r="AP9" s="41"/>
      <c r="AQ9" s="41" t="s">
        <v>19</v>
      </c>
      <c r="AR9" s="41" t="s">
        <v>19</v>
      </c>
      <c r="AS9" s="41" t="s">
        <v>19</v>
      </c>
      <c r="AT9" s="41" t="s">
        <v>19</v>
      </c>
      <c r="AU9" s="41" t="s">
        <v>19</v>
      </c>
      <c r="AV9" s="41" t="s">
        <v>19</v>
      </c>
      <c r="AW9" s="42" t="s">
        <v>17</v>
      </c>
      <c r="AX9" s="43" t="s">
        <v>17</v>
      </c>
      <c r="AY9" s="43" t="s">
        <v>17</v>
      </c>
      <c r="AZ9" s="40" t="s">
        <v>17</v>
      </c>
      <c r="BA9" s="40" t="s">
        <v>17</v>
      </c>
      <c r="BB9" s="40" t="s">
        <v>17</v>
      </c>
      <c r="BC9" s="40" t="s">
        <v>17</v>
      </c>
      <c r="BD9" s="116"/>
      <c r="BE9" s="119"/>
      <c r="BF9" s="75"/>
    </row>
    <row r="10" spans="1:58" ht="30" customHeight="1">
      <c r="A10" s="44">
        <v>2007</v>
      </c>
      <c r="B10" s="41" t="s">
        <v>23</v>
      </c>
      <c r="C10" s="40" t="s">
        <v>17</v>
      </c>
      <c r="D10" s="122"/>
      <c r="E10" s="122"/>
      <c r="F10" s="41"/>
      <c r="G10" s="41"/>
      <c r="H10" s="41"/>
      <c r="I10" s="41"/>
      <c r="J10" s="41"/>
      <c r="K10" s="41"/>
      <c r="L10" s="40" t="s">
        <v>17</v>
      </c>
      <c r="M10" s="41"/>
      <c r="N10" s="41"/>
      <c r="O10" s="41"/>
      <c r="P10" s="41"/>
      <c r="Q10" s="41"/>
      <c r="R10" s="41"/>
      <c r="S10" s="41"/>
      <c r="T10" s="41"/>
      <c r="U10" s="41"/>
      <c r="V10" s="40" t="s">
        <v>17</v>
      </c>
      <c r="W10" s="40" t="s">
        <v>17</v>
      </c>
      <c r="X10" s="41" t="s">
        <v>18</v>
      </c>
      <c r="Y10" s="41" t="s">
        <v>18</v>
      </c>
      <c r="Z10" s="41"/>
      <c r="AA10" s="41"/>
      <c r="AB10" s="122"/>
      <c r="AC10" s="41"/>
      <c r="AD10" s="40" t="s">
        <v>17</v>
      </c>
      <c r="AE10" s="41"/>
      <c r="AF10" s="41"/>
      <c r="AG10" s="41"/>
      <c r="AH10" s="41"/>
      <c r="AI10" s="41"/>
      <c r="AJ10" s="41"/>
      <c r="AK10" s="41"/>
      <c r="AL10" s="41"/>
      <c r="AM10" s="143" t="s">
        <v>17</v>
      </c>
      <c r="AN10" s="40" t="s">
        <v>17</v>
      </c>
      <c r="AO10" s="41"/>
      <c r="AP10" s="45" t="s">
        <v>34</v>
      </c>
      <c r="AQ10" s="41" t="s">
        <v>19</v>
      </c>
      <c r="AR10" s="41" t="s">
        <v>19</v>
      </c>
      <c r="AS10" s="41" t="s">
        <v>19</v>
      </c>
      <c r="AT10" s="41" t="s">
        <v>19</v>
      </c>
      <c r="AU10" s="41" t="s">
        <v>19</v>
      </c>
      <c r="AV10" s="41" t="s">
        <v>19</v>
      </c>
      <c r="AW10" s="42" t="s">
        <v>17</v>
      </c>
      <c r="AX10" s="43" t="s">
        <v>17</v>
      </c>
      <c r="AY10" s="43" t="s">
        <v>17</v>
      </c>
      <c r="AZ10" s="40" t="s">
        <v>17</v>
      </c>
      <c r="BA10" s="40" t="s">
        <v>17</v>
      </c>
      <c r="BB10" s="40" t="s">
        <v>17</v>
      </c>
      <c r="BC10" s="40" t="s">
        <v>17</v>
      </c>
      <c r="BD10" s="116"/>
      <c r="BE10" s="119"/>
      <c r="BF10" s="75"/>
    </row>
    <row r="11" spans="1:58" ht="30" customHeight="1" thickBot="1">
      <c r="A11" s="46"/>
      <c r="B11" s="47" t="s">
        <v>24</v>
      </c>
      <c r="C11" s="48" t="s">
        <v>17</v>
      </c>
      <c r="D11" s="123"/>
      <c r="E11" s="123"/>
      <c r="F11" s="47" t="s">
        <v>18</v>
      </c>
      <c r="G11" s="47" t="s">
        <v>18</v>
      </c>
      <c r="H11" s="47" t="s">
        <v>18</v>
      </c>
      <c r="I11" s="47" t="s">
        <v>18</v>
      </c>
      <c r="J11" s="47" t="s">
        <v>18</v>
      </c>
      <c r="K11" s="47"/>
      <c r="L11" s="48" t="s">
        <v>17</v>
      </c>
      <c r="M11" s="47" t="s">
        <v>18</v>
      </c>
      <c r="N11" s="47" t="s">
        <v>18</v>
      </c>
      <c r="O11" s="47" t="s">
        <v>18</v>
      </c>
      <c r="P11" s="47" t="s">
        <v>18</v>
      </c>
      <c r="Q11" s="47" t="s">
        <v>18</v>
      </c>
      <c r="R11" s="47" t="s">
        <v>18</v>
      </c>
      <c r="S11" s="47" t="s">
        <v>18</v>
      </c>
      <c r="T11" s="47"/>
      <c r="U11" s="47"/>
      <c r="V11" s="48" t="s">
        <v>17</v>
      </c>
      <c r="W11" s="48" t="s">
        <v>17</v>
      </c>
      <c r="X11" s="47" t="s">
        <v>18</v>
      </c>
      <c r="Y11" s="47" t="s">
        <v>18</v>
      </c>
      <c r="Z11" s="47" t="s">
        <v>18</v>
      </c>
      <c r="AA11" s="47"/>
      <c r="AB11" s="123"/>
      <c r="AC11" s="47"/>
      <c r="AD11" s="48" t="s">
        <v>17</v>
      </c>
      <c r="AE11" s="47"/>
      <c r="AF11" s="47"/>
      <c r="AG11" s="47"/>
      <c r="AH11" s="47"/>
      <c r="AI11" s="47"/>
      <c r="AJ11" s="45" t="s">
        <v>34</v>
      </c>
      <c r="AK11" s="47"/>
      <c r="AL11" s="47"/>
      <c r="AM11" s="144" t="s">
        <v>17</v>
      </c>
      <c r="AN11" s="48" t="s">
        <v>17</v>
      </c>
      <c r="AO11" s="47"/>
      <c r="AP11" s="48" t="s">
        <v>17</v>
      </c>
      <c r="AQ11" s="47" t="s">
        <v>19</v>
      </c>
      <c r="AR11" s="47" t="s">
        <v>19</v>
      </c>
      <c r="AS11" s="47" t="s">
        <v>19</v>
      </c>
      <c r="AT11" s="47" t="s">
        <v>19</v>
      </c>
      <c r="AU11" s="47" t="s">
        <v>19</v>
      </c>
      <c r="AV11" s="47" t="s">
        <v>19</v>
      </c>
      <c r="AW11" s="49" t="s">
        <v>17</v>
      </c>
      <c r="AX11" s="50" t="s">
        <v>17</v>
      </c>
      <c r="AY11" s="50" t="s">
        <v>17</v>
      </c>
      <c r="AZ11" s="48" t="s">
        <v>17</v>
      </c>
      <c r="BA11" s="48" t="s">
        <v>17</v>
      </c>
      <c r="BB11" s="48" t="s">
        <v>17</v>
      </c>
      <c r="BC11" s="48" t="s">
        <v>17</v>
      </c>
      <c r="BD11" s="117"/>
      <c r="BE11" s="120"/>
      <c r="BF11" s="78"/>
    </row>
    <row r="12" spans="1:58" ht="30" customHeight="1" thickTop="1">
      <c r="A12" s="7"/>
      <c r="B12" s="8"/>
      <c r="C12" s="8"/>
      <c r="D12" s="8"/>
      <c r="E12" s="8"/>
      <c r="F12" s="8"/>
      <c r="G12" s="8"/>
      <c r="H12" s="8"/>
      <c r="I12" s="8"/>
      <c r="J12" s="8"/>
      <c r="K12" s="51"/>
      <c r="L12" s="51" t="s">
        <v>25</v>
      </c>
      <c r="M12" s="51"/>
      <c r="N12" s="51"/>
      <c r="O12" s="51"/>
      <c r="P12" s="51"/>
      <c r="Q12" s="51"/>
      <c r="R12" s="51"/>
      <c r="S12" s="51"/>
      <c r="T12" s="51"/>
      <c r="U12" s="51"/>
      <c r="V12" s="52" t="s">
        <v>25</v>
      </c>
      <c r="W12" s="51" t="s">
        <v>25</v>
      </c>
      <c r="X12" s="51"/>
      <c r="Y12" s="51"/>
      <c r="Z12" s="51"/>
      <c r="AA12" s="51"/>
      <c r="AB12" s="51"/>
      <c r="AC12" s="51"/>
      <c r="AD12" s="51" t="s">
        <v>25</v>
      </c>
      <c r="AE12" s="51"/>
      <c r="AF12" s="51"/>
      <c r="AG12" s="51"/>
      <c r="AH12" s="51"/>
      <c r="AI12" s="51"/>
      <c r="AJ12" s="51" t="s">
        <v>25</v>
      </c>
      <c r="AK12" s="51" t="s">
        <v>25</v>
      </c>
      <c r="AL12" s="51"/>
      <c r="AM12" s="51" t="s">
        <v>25</v>
      </c>
      <c r="AN12" s="51" t="s">
        <v>25</v>
      </c>
      <c r="AO12" s="51"/>
      <c r="AP12" s="51" t="s">
        <v>25</v>
      </c>
      <c r="AQ12" s="51"/>
      <c r="AR12" s="51" t="s">
        <v>25</v>
      </c>
      <c r="AS12" s="51"/>
      <c r="AT12" s="51"/>
      <c r="AU12" s="51"/>
      <c r="AW12" s="51" t="s">
        <v>25</v>
      </c>
      <c r="AX12" s="8"/>
      <c r="AY12" s="8"/>
      <c r="AZ12" s="8"/>
      <c r="BA12" s="8"/>
      <c r="BB12" s="8"/>
      <c r="BC12" s="8"/>
      <c r="BD12" s="8"/>
      <c r="BE12" s="8"/>
      <c r="BF12" s="53"/>
    </row>
    <row r="13" spans="1:58" ht="30" customHeight="1">
      <c r="A13" s="21"/>
      <c r="B13" s="22"/>
      <c r="C13" s="22"/>
      <c r="D13" s="22"/>
      <c r="E13" s="22"/>
      <c r="F13" s="22"/>
      <c r="G13" s="22"/>
      <c r="H13" s="22"/>
      <c r="I13" s="22"/>
      <c r="J13" s="22"/>
      <c r="K13" s="52"/>
      <c r="L13" s="52" t="s">
        <v>25</v>
      </c>
      <c r="M13" s="52"/>
      <c r="N13" s="52"/>
      <c r="O13" s="52"/>
      <c r="P13" s="52"/>
      <c r="Q13" s="52"/>
      <c r="R13" s="52"/>
      <c r="S13" s="52"/>
      <c r="T13" s="52"/>
      <c r="U13" s="52"/>
      <c r="V13" s="52" t="s">
        <v>25</v>
      </c>
      <c r="W13" s="52" t="s">
        <v>25</v>
      </c>
      <c r="X13" s="52"/>
      <c r="Y13" s="52"/>
      <c r="Z13" s="52"/>
      <c r="AA13" s="52"/>
      <c r="AB13" s="52"/>
      <c r="AC13" s="52"/>
      <c r="AD13" s="52" t="s">
        <v>25</v>
      </c>
      <c r="AE13" s="52"/>
      <c r="AF13" s="52"/>
      <c r="AG13" s="52"/>
      <c r="AH13" s="52"/>
      <c r="AI13" s="52"/>
      <c r="AJ13" s="52" t="s">
        <v>25</v>
      </c>
      <c r="AK13" s="52" t="s">
        <v>25</v>
      </c>
      <c r="AL13" s="52"/>
      <c r="AM13" s="52" t="s">
        <v>25</v>
      </c>
      <c r="AN13" s="52" t="s">
        <v>25</v>
      </c>
      <c r="AO13" s="52"/>
      <c r="AP13" s="52" t="s">
        <v>25</v>
      </c>
      <c r="AQ13" s="52"/>
      <c r="AR13" s="22" t="s">
        <v>27</v>
      </c>
      <c r="AS13" s="54"/>
      <c r="AT13" s="54"/>
      <c r="AU13" s="54"/>
      <c r="AW13" s="52" t="s">
        <v>25</v>
      </c>
      <c r="AX13" s="22"/>
      <c r="AY13" s="22"/>
      <c r="AZ13" s="22"/>
      <c r="BA13" s="22"/>
      <c r="BB13" s="22"/>
      <c r="BC13" s="22"/>
      <c r="BD13" s="22"/>
      <c r="BE13" s="22"/>
      <c r="BF13" s="53"/>
    </row>
    <row r="14" spans="1:58" ht="30" customHeight="1">
      <c r="A14" s="21"/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 t="s">
        <v>28</v>
      </c>
      <c r="M14" s="22"/>
      <c r="N14" s="22"/>
      <c r="O14" s="22"/>
      <c r="P14" s="22"/>
      <c r="Q14" s="22"/>
      <c r="R14" s="22"/>
      <c r="S14" s="22"/>
      <c r="T14" s="22"/>
      <c r="U14" s="22"/>
      <c r="V14" s="22" t="s">
        <v>29</v>
      </c>
      <c r="W14" s="22"/>
      <c r="X14" s="22"/>
      <c r="Y14" s="22"/>
      <c r="Z14" s="22"/>
      <c r="AA14" s="22"/>
      <c r="AB14" s="22"/>
      <c r="AC14" s="22"/>
      <c r="AD14" s="22" t="s">
        <v>35</v>
      </c>
      <c r="AE14" s="22"/>
      <c r="AF14" s="22"/>
      <c r="AG14" s="22"/>
      <c r="AH14" s="54"/>
      <c r="AI14" s="54"/>
      <c r="AJ14" s="54" t="s">
        <v>26</v>
      </c>
      <c r="AK14" s="54"/>
      <c r="AL14" s="54" t="s">
        <v>19</v>
      </c>
      <c r="AM14" s="54" t="s">
        <v>38</v>
      </c>
      <c r="AN14" s="54"/>
      <c r="AO14" s="22"/>
      <c r="AP14" s="55" t="s">
        <v>39</v>
      </c>
      <c r="AQ14" s="22"/>
      <c r="AR14" s="22"/>
      <c r="AS14" s="22"/>
      <c r="AT14" s="22"/>
      <c r="AU14" s="22"/>
      <c r="AW14" s="22" t="s">
        <v>30</v>
      </c>
      <c r="AX14" s="22"/>
      <c r="AY14" s="22"/>
      <c r="AZ14" s="22"/>
      <c r="BA14" s="22"/>
      <c r="BB14" s="22"/>
      <c r="BC14" s="22" t="s">
        <v>31</v>
      </c>
      <c r="BD14" s="22"/>
      <c r="BE14" s="22"/>
      <c r="BF14" s="53"/>
    </row>
    <row r="15" spans="1:58" ht="30" customHeight="1">
      <c r="A15" s="21"/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>
        <v>5</v>
      </c>
      <c r="M15" s="22" t="s">
        <v>32</v>
      </c>
      <c r="N15" s="22"/>
      <c r="O15" s="22"/>
      <c r="P15" s="22"/>
      <c r="Q15" s="22"/>
      <c r="R15" s="22"/>
      <c r="S15" s="22"/>
      <c r="T15" s="22"/>
      <c r="U15" s="22"/>
      <c r="V15" s="22">
        <v>7</v>
      </c>
      <c r="W15" s="22" t="s">
        <v>32</v>
      </c>
      <c r="X15" s="22"/>
      <c r="Y15" s="22"/>
      <c r="Z15" s="22"/>
      <c r="AA15" s="22"/>
      <c r="AB15" s="22"/>
      <c r="AC15" s="22"/>
      <c r="AD15" s="22">
        <v>5</v>
      </c>
      <c r="AE15" s="22" t="s">
        <v>32</v>
      </c>
      <c r="AF15" s="22"/>
      <c r="AG15" s="22"/>
      <c r="AH15" s="22"/>
      <c r="AI15" s="56"/>
      <c r="AJ15" s="22"/>
      <c r="AK15" s="56"/>
      <c r="AL15" s="56"/>
      <c r="AM15" s="22">
        <v>7</v>
      </c>
      <c r="AN15" s="6" t="s">
        <v>32</v>
      </c>
      <c r="AO15" s="22"/>
      <c r="AP15" s="22">
        <v>1</v>
      </c>
      <c r="AQ15" s="22" t="s">
        <v>40</v>
      </c>
      <c r="AR15" s="22"/>
      <c r="AS15" s="22"/>
      <c r="AT15" s="22"/>
      <c r="AU15" s="22"/>
      <c r="AW15" s="22">
        <v>35</v>
      </c>
      <c r="AX15" s="22" t="s">
        <v>32</v>
      </c>
      <c r="AY15" s="22"/>
      <c r="AZ15" s="22"/>
      <c r="BA15" s="22"/>
      <c r="BB15" s="22"/>
      <c r="BC15" s="22">
        <f>SUM(C15:BB15)</f>
        <v>60</v>
      </c>
      <c r="BD15" s="22" t="s">
        <v>32</v>
      </c>
      <c r="BE15" s="22"/>
      <c r="BF15" s="53"/>
    </row>
    <row r="16" spans="1:58" ht="30" customHeight="1" thickBot="1">
      <c r="A16" s="46"/>
      <c r="B16" s="96"/>
      <c r="C16" s="96"/>
      <c r="D16" s="96"/>
      <c r="E16" s="96"/>
      <c r="F16" s="96"/>
      <c r="G16" s="96"/>
      <c r="H16" s="96"/>
      <c r="I16" s="96"/>
      <c r="J16" s="96"/>
      <c r="K16" s="97"/>
      <c r="L16" s="96"/>
      <c r="M16" s="96"/>
      <c r="N16" s="96"/>
      <c r="O16" s="96"/>
      <c r="P16" s="97"/>
      <c r="Q16" s="96"/>
      <c r="R16" s="96"/>
      <c r="S16" s="96"/>
      <c r="T16" s="96"/>
      <c r="U16" s="96"/>
      <c r="V16" s="96"/>
      <c r="W16" s="96"/>
      <c r="X16" s="96"/>
      <c r="Y16" s="96"/>
      <c r="Z16" s="96"/>
      <c r="AA16" s="96"/>
      <c r="AB16" s="96"/>
      <c r="AC16" s="96"/>
      <c r="AD16" s="96"/>
      <c r="AE16" s="96"/>
      <c r="AF16" s="96"/>
      <c r="AG16" s="96"/>
      <c r="AH16" s="96"/>
      <c r="AI16" s="96"/>
      <c r="AJ16" s="96"/>
      <c r="AK16" s="96"/>
      <c r="AL16" s="96"/>
      <c r="AM16" s="96"/>
      <c r="AN16" s="96"/>
      <c r="AO16" s="96"/>
      <c r="AP16" s="96"/>
      <c r="AQ16" s="96"/>
      <c r="AR16" s="96"/>
      <c r="AS16" s="96"/>
      <c r="AT16" s="96"/>
      <c r="AU16" s="96"/>
      <c r="AV16" s="96"/>
      <c r="AW16" s="96"/>
      <c r="AX16" s="96"/>
      <c r="AY16" s="96"/>
      <c r="AZ16" s="96"/>
      <c r="BA16" s="96"/>
      <c r="BB16" s="96"/>
      <c r="BC16" s="96"/>
      <c r="BD16" s="96"/>
      <c r="BE16" s="96"/>
      <c r="BF16" s="142"/>
    </row>
    <row r="17" ht="21" thickTop="1"/>
  </sheetData>
  <phoneticPr fontId="0" type="noConversion"/>
  <printOptions horizontalCentered="1" verticalCentered="1"/>
  <pageMargins left="0.70866141732283472" right="0.51181102362204722" top="0.59055118110236227" bottom="0.51181102362204722" header="0.31496062992125984" footer="0.31496062992125984"/>
  <pageSetup paperSize="9" scale="37" orientation="landscape" r:id="rId1"/>
  <headerFooter alignWithMargins="0">
    <oddHeader xml:space="preserve">&amp;R&amp;"Arial,Vet"&amp;24VASTGESTELD 19 DECEMBER 2005                                           </oddHeader>
    <oddFooter xml:space="preserve">&amp;LCentrale Dienst Helicon Opleidingen, printdatum &amp;D&amp;R 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BF17"/>
  <sheetViews>
    <sheetView showGridLines="0" defaultGridColor="0" colorId="22" zoomScale="39" zoomScaleNormal="39" workbookViewId="0"/>
  </sheetViews>
  <sheetFormatPr defaultColWidth="9.81640625" defaultRowHeight="20.25"/>
  <cols>
    <col min="1" max="1" width="12.6328125" style="6" customWidth="1"/>
    <col min="2" max="2" width="3.90625" style="6" customWidth="1"/>
    <col min="3" max="58" width="4.1796875" style="6" customWidth="1"/>
    <col min="59" max="16384" width="9.81640625" style="6"/>
  </cols>
  <sheetData>
    <row r="1" spans="1:58" ht="35.1" customHeight="1" thickTop="1" thickBot="1">
      <c r="A1" s="79"/>
      <c r="B1" s="80"/>
      <c r="C1" s="81" t="s">
        <v>43</v>
      </c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  <c r="AE1" s="80"/>
      <c r="AF1" s="80"/>
      <c r="AG1" s="80"/>
      <c r="AH1" s="80"/>
      <c r="AI1" s="80"/>
      <c r="AJ1" s="80"/>
      <c r="AK1" s="80"/>
      <c r="AL1" s="80"/>
      <c r="AM1" s="80"/>
      <c r="AN1" s="80"/>
      <c r="AO1" s="80"/>
      <c r="AP1" s="80"/>
      <c r="AQ1" s="82"/>
      <c r="AR1" s="80"/>
      <c r="AS1" s="80"/>
      <c r="AT1" s="82"/>
      <c r="AU1" s="82"/>
      <c r="AV1" s="80"/>
      <c r="AW1" s="81" t="s">
        <v>41</v>
      </c>
      <c r="AX1" s="80"/>
      <c r="AY1" s="80"/>
      <c r="AZ1" s="80"/>
      <c r="BA1" s="80"/>
      <c r="BB1" s="80"/>
      <c r="BC1" s="80"/>
      <c r="BD1" s="80"/>
      <c r="BE1" s="80"/>
      <c r="BF1" s="83"/>
    </row>
    <row r="2" spans="1:58" ht="30" customHeight="1" thickTop="1" thickBot="1">
      <c r="A2" s="7" t="s">
        <v>0</v>
      </c>
      <c r="B2" s="8"/>
      <c r="C2" s="84">
        <v>33</v>
      </c>
      <c r="D2" s="84">
        <v>34</v>
      </c>
      <c r="E2" s="10">
        <v>35</v>
      </c>
      <c r="F2" s="10">
        <v>36</v>
      </c>
      <c r="G2" s="10">
        <v>37</v>
      </c>
      <c r="H2" s="10">
        <v>38</v>
      </c>
      <c r="I2" s="10">
        <v>39</v>
      </c>
      <c r="J2" s="10">
        <v>40</v>
      </c>
      <c r="K2" s="11">
        <v>41</v>
      </c>
      <c r="L2" s="11">
        <v>42</v>
      </c>
      <c r="M2" s="84">
        <v>43</v>
      </c>
      <c r="N2" s="10">
        <v>44</v>
      </c>
      <c r="O2" s="10">
        <v>45</v>
      </c>
      <c r="P2" s="10">
        <v>46</v>
      </c>
      <c r="Q2" s="10">
        <v>47</v>
      </c>
      <c r="R2" s="10">
        <v>48</v>
      </c>
      <c r="S2" s="10">
        <v>49</v>
      </c>
      <c r="T2" s="10">
        <v>50</v>
      </c>
      <c r="U2" s="11">
        <v>51</v>
      </c>
      <c r="V2" s="84">
        <v>52</v>
      </c>
      <c r="W2" s="84">
        <v>1</v>
      </c>
      <c r="X2" s="10">
        <v>2</v>
      </c>
      <c r="Y2" s="10">
        <v>3</v>
      </c>
      <c r="Z2" s="10">
        <v>4</v>
      </c>
      <c r="AA2" s="10">
        <v>5</v>
      </c>
      <c r="AB2" s="11">
        <v>6</v>
      </c>
      <c r="AC2" s="10">
        <v>7</v>
      </c>
      <c r="AD2" s="84">
        <v>8</v>
      </c>
      <c r="AE2" s="10">
        <v>9</v>
      </c>
      <c r="AF2" s="10">
        <v>10</v>
      </c>
      <c r="AG2" s="10">
        <v>11</v>
      </c>
      <c r="AH2" s="10">
        <v>12</v>
      </c>
      <c r="AI2" s="10">
        <v>13</v>
      </c>
      <c r="AJ2" s="10">
        <v>14</v>
      </c>
      <c r="AK2" s="10">
        <v>15</v>
      </c>
      <c r="AL2" s="10">
        <v>16</v>
      </c>
      <c r="AM2" s="10">
        <v>17</v>
      </c>
      <c r="AN2" s="84">
        <v>18</v>
      </c>
      <c r="AO2" s="10">
        <v>19</v>
      </c>
      <c r="AP2" s="10">
        <v>20</v>
      </c>
      <c r="AQ2" s="10">
        <v>21</v>
      </c>
      <c r="AR2" s="10">
        <v>22</v>
      </c>
      <c r="AS2" s="10">
        <v>23</v>
      </c>
      <c r="AT2" s="10">
        <v>24</v>
      </c>
      <c r="AU2" s="10">
        <v>25</v>
      </c>
      <c r="AV2" s="10">
        <v>26</v>
      </c>
      <c r="AW2" s="10">
        <v>27</v>
      </c>
      <c r="AX2" s="131">
        <v>28</v>
      </c>
      <c r="AY2" s="125">
        <v>29</v>
      </c>
      <c r="AZ2" s="84">
        <v>30</v>
      </c>
      <c r="BA2" s="84">
        <v>31</v>
      </c>
      <c r="BB2" s="84">
        <v>32</v>
      </c>
      <c r="BC2" s="84">
        <v>33</v>
      </c>
      <c r="BD2" s="84">
        <v>34</v>
      </c>
      <c r="BE2" s="84">
        <v>35</v>
      </c>
      <c r="BF2" s="136">
        <v>36</v>
      </c>
    </row>
    <row r="3" spans="1:58" ht="30" customHeight="1" thickTop="1">
      <c r="A3" s="7" t="s">
        <v>1</v>
      </c>
      <c r="B3" s="8"/>
      <c r="C3" s="85">
        <v>38943</v>
      </c>
      <c r="D3" s="85">
        <v>38950</v>
      </c>
      <c r="E3" s="15">
        <v>38957</v>
      </c>
      <c r="F3" s="15">
        <v>38964</v>
      </c>
      <c r="G3" s="15">
        <v>38971</v>
      </c>
      <c r="H3" s="15">
        <v>38978</v>
      </c>
      <c r="I3" s="15">
        <v>38985</v>
      </c>
      <c r="J3" s="15">
        <v>38992</v>
      </c>
      <c r="K3" s="16">
        <v>38999</v>
      </c>
      <c r="L3" s="16">
        <v>39006</v>
      </c>
      <c r="M3" s="85">
        <v>39013</v>
      </c>
      <c r="N3" s="15">
        <v>39020</v>
      </c>
      <c r="O3" s="15">
        <v>39027</v>
      </c>
      <c r="P3" s="15">
        <v>39034</v>
      </c>
      <c r="Q3" s="15">
        <v>39041</v>
      </c>
      <c r="R3" s="15">
        <v>39048</v>
      </c>
      <c r="S3" s="15">
        <v>39055</v>
      </c>
      <c r="T3" s="15">
        <v>39062</v>
      </c>
      <c r="U3" s="16">
        <v>39069</v>
      </c>
      <c r="V3" s="85">
        <v>39076</v>
      </c>
      <c r="W3" s="85">
        <v>39083</v>
      </c>
      <c r="X3" s="15">
        <v>39090</v>
      </c>
      <c r="Y3" s="15">
        <v>39097</v>
      </c>
      <c r="Z3" s="15">
        <v>39104</v>
      </c>
      <c r="AA3" s="15">
        <v>39111</v>
      </c>
      <c r="AB3" s="16">
        <v>39118</v>
      </c>
      <c r="AC3" s="15">
        <v>39125</v>
      </c>
      <c r="AD3" s="85">
        <v>39132</v>
      </c>
      <c r="AE3" s="15">
        <v>39139</v>
      </c>
      <c r="AF3" s="15">
        <v>39146</v>
      </c>
      <c r="AG3" s="15">
        <v>39153</v>
      </c>
      <c r="AH3" s="15">
        <v>39160</v>
      </c>
      <c r="AI3" s="15">
        <v>39167</v>
      </c>
      <c r="AJ3" s="15">
        <v>39174</v>
      </c>
      <c r="AK3" s="15">
        <v>39181</v>
      </c>
      <c r="AL3" s="15">
        <v>39188</v>
      </c>
      <c r="AM3" s="15">
        <v>39195</v>
      </c>
      <c r="AN3" s="85">
        <v>39202</v>
      </c>
      <c r="AO3" s="15">
        <v>39209</v>
      </c>
      <c r="AP3" s="15">
        <v>39216</v>
      </c>
      <c r="AQ3" s="15">
        <v>39223</v>
      </c>
      <c r="AR3" s="15">
        <v>39230</v>
      </c>
      <c r="AS3" s="15">
        <v>39237</v>
      </c>
      <c r="AT3" s="15">
        <v>39244</v>
      </c>
      <c r="AU3" s="15">
        <v>39251</v>
      </c>
      <c r="AV3" s="15">
        <v>39258</v>
      </c>
      <c r="AW3" s="15">
        <v>39265</v>
      </c>
      <c r="AX3" s="132">
        <v>39272</v>
      </c>
      <c r="AY3" s="126">
        <v>39279</v>
      </c>
      <c r="AZ3" s="85">
        <v>39286</v>
      </c>
      <c r="BA3" s="85">
        <v>39293</v>
      </c>
      <c r="BB3" s="85">
        <v>39300</v>
      </c>
      <c r="BC3" s="86">
        <v>39307</v>
      </c>
      <c r="BD3" s="85">
        <v>39314</v>
      </c>
      <c r="BE3" s="85">
        <v>39321</v>
      </c>
      <c r="BF3" s="137">
        <v>39328</v>
      </c>
    </row>
    <row r="4" spans="1:58" ht="30" customHeight="1" thickBot="1">
      <c r="A4" s="21"/>
      <c r="B4" s="22"/>
      <c r="C4" s="87" t="s">
        <v>13</v>
      </c>
      <c r="D4" s="88"/>
      <c r="E4" s="25"/>
      <c r="F4" s="25" t="s">
        <v>2</v>
      </c>
      <c r="G4" s="26"/>
      <c r="H4" s="26"/>
      <c r="I4" s="25"/>
      <c r="J4" s="27" t="s">
        <v>3</v>
      </c>
      <c r="K4" s="28"/>
      <c r="L4" s="28"/>
      <c r="M4" s="88"/>
      <c r="N4" s="25" t="s">
        <v>4</v>
      </c>
      <c r="O4" s="26"/>
      <c r="P4" s="26"/>
      <c r="Q4" s="26"/>
      <c r="R4" s="25"/>
      <c r="S4" s="25" t="s">
        <v>5</v>
      </c>
      <c r="T4" s="26"/>
      <c r="U4" s="28"/>
      <c r="V4" s="89"/>
      <c r="W4" s="90" t="s">
        <v>6</v>
      </c>
      <c r="X4" s="26"/>
      <c r="Y4" s="26"/>
      <c r="Z4" s="26"/>
      <c r="AA4" s="25"/>
      <c r="AB4" s="124" t="s">
        <v>7</v>
      </c>
      <c r="AC4" s="26"/>
      <c r="AD4" s="88"/>
      <c r="AE4" s="25"/>
      <c r="AF4" s="25" t="s">
        <v>8</v>
      </c>
      <c r="AG4" s="26"/>
      <c r="AH4" s="26"/>
      <c r="AI4" s="25"/>
      <c r="AJ4" s="27" t="s">
        <v>9</v>
      </c>
      <c r="AK4" s="26"/>
      <c r="AL4" s="26"/>
      <c r="AM4" s="26"/>
      <c r="AN4" s="87"/>
      <c r="AO4" s="27" t="s">
        <v>10</v>
      </c>
      <c r="AP4" s="26"/>
      <c r="AQ4" s="26"/>
      <c r="AR4" s="25"/>
      <c r="AS4" s="27" t="s">
        <v>11</v>
      </c>
      <c r="AT4" s="26"/>
      <c r="AU4" s="26"/>
      <c r="AV4" s="27"/>
      <c r="AW4" s="27" t="s">
        <v>12</v>
      </c>
      <c r="AX4" s="133"/>
      <c r="AY4" s="88"/>
      <c r="AZ4" s="87"/>
      <c r="BA4" s="90" t="s">
        <v>13</v>
      </c>
      <c r="BB4" s="88"/>
      <c r="BC4" s="88"/>
      <c r="BD4" s="88"/>
      <c r="BE4" s="90"/>
      <c r="BF4" s="138" t="s">
        <v>37</v>
      </c>
    </row>
    <row r="5" spans="1:58" ht="30" customHeight="1" thickTop="1" thickBot="1">
      <c r="A5" s="31" t="s">
        <v>14</v>
      </c>
      <c r="B5" s="32"/>
      <c r="C5" s="91" t="s">
        <v>15</v>
      </c>
      <c r="D5" s="91" t="s">
        <v>15</v>
      </c>
      <c r="E5" s="91">
        <v>1</v>
      </c>
      <c r="F5" s="91">
        <v>2</v>
      </c>
      <c r="G5" s="91">
        <v>3</v>
      </c>
      <c r="H5" s="91">
        <v>4</v>
      </c>
      <c r="I5" s="91">
        <v>5</v>
      </c>
      <c r="J5" s="91">
        <v>6</v>
      </c>
      <c r="K5" s="91">
        <v>7</v>
      </c>
      <c r="L5" s="91">
        <v>8</v>
      </c>
      <c r="M5" s="91" t="s">
        <v>15</v>
      </c>
      <c r="N5" s="91">
        <v>9</v>
      </c>
      <c r="O5" s="91">
        <v>10</v>
      </c>
      <c r="P5" s="91">
        <v>11</v>
      </c>
      <c r="Q5" s="91">
        <v>12</v>
      </c>
      <c r="R5" s="91">
        <v>13</v>
      </c>
      <c r="S5" s="91">
        <v>14</v>
      </c>
      <c r="T5" s="91">
        <v>15</v>
      </c>
      <c r="U5" s="91">
        <v>16</v>
      </c>
      <c r="V5" s="91" t="s">
        <v>15</v>
      </c>
      <c r="W5" s="91" t="s">
        <v>15</v>
      </c>
      <c r="X5" s="91">
        <v>17</v>
      </c>
      <c r="Y5" s="91">
        <v>18</v>
      </c>
      <c r="Z5" s="91">
        <v>19</v>
      </c>
      <c r="AA5" s="91">
        <v>20</v>
      </c>
      <c r="AB5" s="91">
        <v>21</v>
      </c>
      <c r="AC5" s="91">
        <v>22</v>
      </c>
      <c r="AD5" s="91" t="s">
        <v>15</v>
      </c>
      <c r="AE5" s="91">
        <v>23</v>
      </c>
      <c r="AF5" s="91">
        <v>24</v>
      </c>
      <c r="AG5" s="91">
        <v>25</v>
      </c>
      <c r="AH5" s="91">
        <v>26</v>
      </c>
      <c r="AI5" s="91">
        <v>27</v>
      </c>
      <c r="AJ5" s="91">
        <v>28</v>
      </c>
      <c r="AK5" s="91">
        <v>29</v>
      </c>
      <c r="AL5" s="91">
        <v>30</v>
      </c>
      <c r="AM5" s="91">
        <v>31</v>
      </c>
      <c r="AN5" s="91" t="s">
        <v>15</v>
      </c>
      <c r="AO5" s="91">
        <v>32</v>
      </c>
      <c r="AP5" s="91">
        <v>33</v>
      </c>
      <c r="AQ5" s="91">
        <v>34</v>
      </c>
      <c r="AR5" s="91">
        <v>35</v>
      </c>
      <c r="AS5" s="91">
        <v>36</v>
      </c>
      <c r="AT5" s="91">
        <v>37</v>
      </c>
      <c r="AU5" s="91">
        <v>38</v>
      </c>
      <c r="AV5" s="91">
        <v>39</v>
      </c>
      <c r="AW5" s="91">
        <v>40</v>
      </c>
      <c r="AX5" s="130">
        <v>41</v>
      </c>
      <c r="AY5" s="127" t="s">
        <v>15</v>
      </c>
      <c r="AZ5" s="91" t="s">
        <v>15</v>
      </c>
      <c r="BA5" s="91" t="s">
        <v>15</v>
      </c>
      <c r="BB5" s="91" t="s">
        <v>15</v>
      </c>
      <c r="BC5" s="91" t="s">
        <v>15</v>
      </c>
      <c r="BD5" s="91" t="s">
        <v>15</v>
      </c>
      <c r="BE5" s="91" t="s">
        <v>15</v>
      </c>
      <c r="BF5" s="139">
        <v>1</v>
      </c>
    </row>
    <row r="6" spans="1:58" ht="30" customHeight="1" thickTop="1" thickBot="1">
      <c r="A6" s="31" t="s">
        <v>36</v>
      </c>
      <c r="B6" s="32"/>
      <c r="C6" s="91" t="s">
        <v>15</v>
      </c>
      <c r="D6" s="91" t="s">
        <v>15</v>
      </c>
      <c r="E6" s="34">
        <v>1</v>
      </c>
      <c r="F6" s="34">
        <v>2</v>
      </c>
      <c r="G6" s="34">
        <v>3</v>
      </c>
      <c r="H6" s="34">
        <v>4</v>
      </c>
      <c r="I6" s="34">
        <v>5</v>
      </c>
      <c r="J6" s="34">
        <v>6</v>
      </c>
      <c r="K6" s="34">
        <v>7</v>
      </c>
      <c r="L6" s="34">
        <v>8</v>
      </c>
      <c r="M6" s="91" t="s">
        <v>15</v>
      </c>
      <c r="N6" s="34">
        <v>9</v>
      </c>
      <c r="O6" s="34">
        <v>10</v>
      </c>
      <c r="P6" s="35">
        <v>1</v>
      </c>
      <c r="Q6" s="35">
        <v>2</v>
      </c>
      <c r="R6" s="35">
        <v>3</v>
      </c>
      <c r="S6" s="35">
        <v>4</v>
      </c>
      <c r="T6" s="35">
        <v>5</v>
      </c>
      <c r="U6" s="35">
        <v>6</v>
      </c>
      <c r="V6" s="91" t="s">
        <v>15</v>
      </c>
      <c r="W6" s="91" t="s">
        <v>15</v>
      </c>
      <c r="X6" s="35">
        <v>7</v>
      </c>
      <c r="Y6" s="35">
        <v>8</v>
      </c>
      <c r="Z6" s="35">
        <v>9</v>
      </c>
      <c r="AA6" s="35">
        <v>10</v>
      </c>
      <c r="AB6" s="34">
        <v>1</v>
      </c>
      <c r="AC6" s="34">
        <v>2</v>
      </c>
      <c r="AD6" s="34" t="s">
        <v>15</v>
      </c>
      <c r="AE6" s="34">
        <v>3</v>
      </c>
      <c r="AF6" s="34">
        <v>4</v>
      </c>
      <c r="AG6" s="34">
        <v>5</v>
      </c>
      <c r="AH6" s="34">
        <v>6</v>
      </c>
      <c r="AI6" s="34">
        <v>7</v>
      </c>
      <c r="AJ6" s="34">
        <v>8</v>
      </c>
      <c r="AK6" s="34">
        <v>9</v>
      </c>
      <c r="AL6" s="35">
        <v>1</v>
      </c>
      <c r="AM6" s="35">
        <v>2</v>
      </c>
      <c r="AN6" s="91" t="s">
        <v>15</v>
      </c>
      <c r="AO6" s="35">
        <v>3</v>
      </c>
      <c r="AP6" s="35">
        <v>4</v>
      </c>
      <c r="AQ6" s="35">
        <v>5</v>
      </c>
      <c r="AR6" s="35">
        <v>6</v>
      </c>
      <c r="AS6" s="35">
        <v>7</v>
      </c>
      <c r="AT6" s="35">
        <v>8</v>
      </c>
      <c r="AU6" s="35">
        <v>9</v>
      </c>
      <c r="AV6" s="35">
        <v>10</v>
      </c>
      <c r="AW6" s="91" t="s">
        <v>15</v>
      </c>
      <c r="AX6" s="130" t="s">
        <v>15</v>
      </c>
      <c r="AY6" s="127" t="s">
        <v>15</v>
      </c>
      <c r="AZ6" s="91" t="s">
        <v>15</v>
      </c>
      <c r="BA6" s="91" t="s">
        <v>15</v>
      </c>
      <c r="BB6" s="91" t="s">
        <v>15</v>
      </c>
      <c r="BC6" s="91" t="s">
        <v>15</v>
      </c>
      <c r="BD6" s="91" t="s">
        <v>15</v>
      </c>
      <c r="BE6" s="91" t="s">
        <v>15</v>
      </c>
      <c r="BF6" s="139" t="s">
        <v>15</v>
      </c>
    </row>
    <row r="7" spans="1:58" ht="30" customHeight="1" thickTop="1">
      <c r="A7" s="37"/>
      <c r="B7" s="38" t="s">
        <v>16</v>
      </c>
      <c r="C7" s="92" t="s">
        <v>17</v>
      </c>
      <c r="D7" s="92" t="s">
        <v>17</v>
      </c>
      <c r="E7" s="41"/>
      <c r="F7" s="41"/>
      <c r="G7" s="41"/>
      <c r="H7" s="41"/>
      <c r="I7" s="41"/>
      <c r="J7" s="41"/>
      <c r="K7" s="41"/>
      <c r="L7" s="41"/>
      <c r="M7" s="93" t="s">
        <v>17</v>
      </c>
      <c r="N7" s="41"/>
      <c r="O7" s="41"/>
      <c r="P7" s="41"/>
      <c r="Q7" s="41"/>
      <c r="R7" s="41"/>
      <c r="S7" s="41"/>
      <c r="T7" s="41"/>
      <c r="U7" s="41"/>
      <c r="V7" s="94" t="s">
        <v>34</v>
      </c>
      <c r="W7" s="94" t="s">
        <v>34</v>
      </c>
      <c r="X7" s="41" t="s">
        <v>18</v>
      </c>
      <c r="Y7" s="41" t="s">
        <v>18</v>
      </c>
      <c r="Z7" s="41"/>
      <c r="AA7" s="41"/>
      <c r="AB7" s="122"/>
      <c r="AC7" s="41"/>
      <c r="AD7" s="93" t="s">
        <v>17</v>
      </c>
      <c r="AE7" s="41"/>
      <c r="AF7" s="41"/>
      <c r="AG7" s="41"/>
      <c r="AH7" s="41"/>
      <c r="AI7" s="41"/>
      <c r="AJ7" s="41"/>
      <c r="AK7" s="94" t="s">
        <v>34</v>
      </c>
      <c r="AL7" s="41"/>
      <c r="AM7" s="41"/>
      <c r="AN7" s="94" t="s">
        <v>34</v>
      </c>
      <c r="AO7" s="41"/>
      <c r="AP7" s="41" t="s">
        <v>19</v>
      </c>
      <c r="AQ7" s="41" t="s">
        <v>19</v>
      </c>
      <c r="AR7" s="94" t="s">
        <v>34</v>
      </c>
      <c r="AS7" s="41" t="s">
        <v>19</v>
      </c>
      <c r="AT7" s="41" t="s">
        <v>19</v>
      </c>
      <c r="AU7" s="41" t="s">
        <v>19</v>
      </c>
      <c r="AV7" s="41" t="s">
        <v>19</v>
      </c>
      <c r="AW7" s="41"/>
      <c r="AX7" s="134"/>
      <c r="AY7" s="128" t="s">
        <v>17</v>
      </c>
      <c r="AZ7" s="93" t="s">
        <v>17</v>
      </c>
      <c r="BA7" s="93" t="s">
        <v>17</v>
      </c>
      <c r="BB7" s="93" t="s">
        <v>17</v>
      </c>
      <c r="BC7" s="93" t="s">
        <v>17</v>
      </c>
      <c r="BD7" s="93" t="s">
        <v>17</v>
      </c>
      <c r="BE7" s="93" t="s">
        <v>17</v>
      </c>
      <c r="BF7" s="140"/>
    </row>
    <row r="8" spans="1:58" ht="30" customHeight="1">
      <c r="A8" s="44">
        <v>2006</v>
      </c>
      <c r="B8" s="41" t="s">
        <v>20</v>
      </c>
      <c r="C8" s="93" t="s">
        <v>17</v>
      </c>
      <c r="D8" s="93" t="s">
        <v>17</v>
      </c>
      <c r="E8" s="41" t="s">
        <v>18</v>
      </c>
      <c r="F8" s="41" t="s">
        <v>18</v>
      </c>
      <c r="G8" s="41" t="s">
        <v>18</v>
      </c>
      <c r="H8" s="41" t="s">
        <v>18</v>
      </c>
      <c r="I8" s="41" t="s">
        <v>18</v>
      </c>
      <c r="J8" s="41" t="s">
        <v>18</v>
      </c>
      <c r="K8" s="41" t="s">
        <v>18</v>
      </c>
      <c r="L8" s="41" t="s">
        <v>18</v>
      </c>
      <c r="M8" s="93" t="s">
        <v>17</v>
      </c>
      <c r="N8" s="41" t="s">
        <v>18</v>
      </c>
      <c r="O8" s="41" t="s">
        <v>18</v>
      </c>
      <c r="P8" s="41" t="s">
        <v>18</v>
      </c>
      <c r="Q8" s="41" t="s">
        <v>18</v>
      </c>
      <c r="R8" s="41" t="s">
        <v>18</v>
      </c>
      <c r="S8" s="41" t="s">
        <v>18</v>
      </c>
      <c r="T8" s="41"/>
      <c r="U8" s="41"/>
      <c r="V8" s="94" t="s">
        <v>34</v>
      </c>
      <c r="W8" s="93" t="s">
        <v>17</v>
      </c>
      <c r="X8" s="41" t="s">
        <v>18</v>
      </c>
      <c r="Y8" s="41" t="s">
        <v>18</v>
      </c>
      <c r="Z8" s="41" t="s">
        <v>18</v>
      </c>
      <c r="AA8" s="41"/>
      <c r="AB8" s="122"/>
      <c r="AC8" s="41"/>
      <c r="AD8" s="93" t="s">
        <v>17</v>
      </c>
      <c r="AE8" s="41"/>
      <c r="AF8" s="41"/>
      <c r="AG8" s="41"/>
      <c r="AH8" s="41"/>
      <c r="AI8" s="41"/>
      <c r="AJ8" s="41" t="s">
        <v>18</v>
      </c>
      <c r="AK8" s="41"/>
      <c r="AL8" s="41"/>
      <c r="AM8" s="41"/>
      <c r="AN8" s="93" t="s">
        <v>17</v>
      </c>
      <c r="AO8" s="41"/>
      <c r="AP8" s="41"/>
      <c r="AQ8" s="41" t="s">
        <v>19</v>
      </c>
      <c r="AR8" s="41" t="s">
        <v>19</v>
      </c>
      <c r="AS8" s="41" t="s">
        <v>19</v>
      </c>
      <c r="AT8" s="41" t="s">
        <v>19</v>
      </c>
      <c r="AU8" s="41" t="s">
        <v>19</v>
      </c>
      <c r="AV8" s="41" t="s">
        <v>19</v>
      </c>
      <c r="AW8" s="41"/>
      <c r="AX8" s="134"/>
      <c r="AY8" s="128" t="s">
        <v>17</v>
      </c>
      <c r="AZ8" s="93" t="s">
        <v>17</v>
      </c>
      <c r="BA8" s="93" t="s">
        <v>17</v>
      </c>
      <c r="BB8" s="93" t="s">
        <v>17</v>
      </c>
      <c r="BC8" s="93" t="s">
        <v>17</v>
      </c>
      <c r="BD8" s="93" t="s">
        <v>17</v>
      </c>
      <c r="BE8" s="93" t="s">
        <v>17</v>
      </c>
      <c r="BF8" s="140"/>
    </row>
    <row r="9" spans="1:58" ht="30" customHeight="1">
      <c r="A9" s="44" t="s">
        <v>21</v>
      </c>
      <c r="B9" s="41" t="s">
        <v>22</v>
      </c>
      <c r="C9" s="93" t="s">
        <v>17</v>
      </c>
      <c r="D9" s="93" t="s">
        <v>17</v>
      </c>
      <c r="E9" s="41"/>
      <c r="F9" s="41"/>
      <c r="G9" s="41"/>
      <c r="H9" s="41"/>
      <c r="I9" s="41"/>
      <c r="J9" s="41"/>
      <c r="K9" s="41"/>
      <c r="L9" s="41"/>
      <c r="M9" s="93" t="s">
        <v>17</v>
      </c>
      <c r="N9" s="41"/>
      <c r="O9" s="41"/>
      <c r="P9" s="41"/>
      <c r="Q9" s="41"/>
      <c r="R9" s="41"/>
      <c r="S9" s="41"/>
      <c r="T9" s="41"/>
      <c r="U9" s="41"/>
      <c r="V9" s="93" t="s">
        <v>17</v>
      </c>
      <c r="W9" s="93" t="s">
        <v>17</v>
      </c>
      <c r="X9" s="41" t="s">
        <v>18</v>
      </c>
      <c r="Y9" s="41" t="s">
        <v>18</v>
      </c>
      <c r="Z9" s="41"/>
      <c r="AA9" s="41"/>
      <c r="AB9" s="122"/>
      <c r="AC9" s="41"/>
      <c r="AD9" s="93" t="s">
        <v>17</v>
      </c>
      <c r="AE9" s="41"/>
      <c r="AF9" s="41"/>
      <c r="AG9" s="41"/>
      <c r="AH9" s="41"/>
      <c r="AI9" s="41"/>
      <c r="AJ9" s="41"/>
      <c r="AK9" s="41"/>
      <c r="AL9" s="41"/>
      <c r="AM9" s="143" t="s">
        <v>17</v>
      </c>
      <c r="AN9" s="93" t="s">
        <v>17</v>
      </c>
      <c r="AO9" s="41"/>
      <c r="AP9" s="41"/>
      <c r="AQ9" s="41" t="s">
        <v>19</v>
      </c>
      <c r="AR9" s="41" t="s">
        <v>19</v>
      </c>
      <c r="AS9" s="41" t="s">
        <v>19</v>
      </c>
      <c r="AT9" s="41" t="s">
        <v>19</v>
      </c>
      <c r="AU9" s="41" t="s">
        <v>19</v>
      </c>
      <c r="AV9" s="41" t="s">
        <v>19</v>
      </c>
      <c r="AW9" s="41"/>
      <c r="AX9" s="134"/>
      <c r="AY9" s="128" t="s">
        <v>17</v>
      </c>
      <c r="AZ9" s="93" t="s">
        <v>17</v>
      </c>
      <c r="BA9" s="93" t="s">
        <v>17</v>
      </c>
      <c r="BB9" s="93" t="s">
        <v>17</v>
      </c>
      <c r="BC9" s="93" t="s">
        <v>17</v>
      </c>
      <c r="BD9" s="93" t="s">
        <v>17</v>
      </c>
      <c r="BE9" s="93" t="s">
        <v>17</v>
      </c>
      <c r="BF9" s="140"/>
    </row>
    <row r="10" spans="1:58" ht="30" customHeight="1">
      <c r="A10" s="44">
        <v>2007</v>
      </c>
      <c r="B10" s="41" t="s">
        <v>23</v>
      </c>
      <c r="C10" s="93" t="s">
        <v>17</v>
      </c>
      <c r="D10" s="93" t="s">
        <v>17</v>
      </c>
      <c r="E10" s="41"/>
      <c r="F10" s="41"/>
      <c r="G10" s="41"/>
      <c r="H10" s="41"/>
      <c r="I10" s="41"/>
      <c r="J10" s="41"/>
      <c r="K10" s="41"/>
      <c r="L10" s="41"/>
      <c r="M10" s="93" t="s">
        <v>17</v>
      </c>
      <c r="N10" s="41"/>
      <c r="O10" s="41"/>
      <c r="P10" s="41"/>
      <c r="Q10" s="41"/>
      <c r="R10" s="41"/>
      <c r="S10" s="41"/>
      <c r="T10" s="41"/>
      <c r="U10" s="41"/>
      <c r="V10" s="93" t="s">
        <v>17</v>
      </c>
      <c r="W10" s="93" t="s">
        <v>17</v>
      </c>
      <c r="X10" s="41" t="s">
        <v>18</v>
      </c>
      <c r="Y10" s="41" t="s">
        <v>18</v>
      </c>
      <c r="Z10" s="41"/>
      <c r="AA10" s="41"/>
      <c r="AB10" s="122"/>
      <c r="AC10" s="41"/>
      <c r="AD10" s="93" t="s">
        <v>17</v>
      </c>
      <c r="AE10" s="41"/>
      <c r="AF10" s="41"/>
      <c r="AG10" s="41"/>
      <c r="AH10" s="41"/>
      <c r="AI10" s="41"/>
      <c r="AJ10" s="41"/>
      <c r="AK10" s="41"/>
      <c r="AL10" s="41"/>
      <c r="AM10" s="143" t="s">
        <v>17</v>
      </c>
      <c r="AN10" s="93" t="s">
        <v>17</v>
      </c>
      <c r="AO10" s="41"/>
      <c r="AP10" s="94" t="s">
        <v>34</v>
      </c>
      <c r="AQ10" s="41" t="s">
        <v>19</v>
      </c>
      <c r="AR10" s="41" t="s">
        <v>19</v>
      </c>
      <c r="AS10" s="41" t="s">
        <v>19</v>
      </c>
      <c r="AT10" s="41" t="s">
        <v>19</v>
      </c>
      <c r="AU10" s="41" t="s">
        <v>19</v>
      </c>
      <c r="AV10" s="41" t="s">
        <v>19</v>
      </c>
      <c r="AW10" s="41"/>
      <c r="AX10" s="134"/>
      <c r="AY10" s="128" t="s">
        <v>17</v>
      </c>
      <c r="AZ10" s="93" t="s">
        <v>17</v>
      </c>
      <c r="BA10" s="93" t="s">
        <v>17</v>
      </c>
      <c r="BB10" s="93" t="s">
        <v>17</v>
      </c>
      <c r="BC10" s="93" t="s">
        <v>17</v>
      </c>
      <c r="BD10" s="93" t="s">
        <v>17</v>
      </c>
      <c r="BE10" s="93" t="s">
        <v>17</v>
      </c>
      <c r="BF10" s="140"/>
    </row>
    <row r="11" spans="1:58" ht="30" customHeight="1" thickBot="1">
      <c r="A11" s="46"/>
      <c r="B11" s="47" t="s">
        <v>24</v>
      </c>
      <c r="C11" s="95" t="s">
        <v>17</v>
      </c>
      <c r="D11" s="95" t="s">
        <v>17</v>
      </c>
      <c r="E11" s="47" t="s">
        <v>18</v>
      </c>
      <c r="F11" s="47" t="s">
        <v>18</v>
      </c>
      <c r="G11" s="47" t="s">
        <v>18</v>
      </c>
      <c r="H11" s="47" t="s">
        <v>18</v>
      </c>
      <c r="I11" s="47" t="s">
        <v>18</v>
      </c>
      <c r="J11" s="47" t="s">
        <v>18</v>
      </c>
      <c r="K11" s="47" t="s">
        <v>18</v>
      </c>
      <c r="L11" s="47" t="s">
        <v>18</v>
      </c>
      <c r="M11" s="95" t="s">
        <v>17</v>
      </c>
      <c r="N11" s="47" t="s">
        <v>18</v>
      </c>
      <c r="O11" s="47" t="s">
        <v>18</v>
      </c>
      <c r="P11" s="47" t="s">
        <v>18</v>
      </c>
      <c r="Q11" s="47" t="s">
        <v>18</v>
      </c>
      <c r="R11" s="47" t="s">
        <v>18</v>
      </c>
      <c r="S11" s="47" t="s">
        <v>18</v>
      </c>
      <c r="T11" s="47"/>
      <c r="U11" s="47"/>
      <c r="V11" s="95" t="s">
        <v>17</v>
      </c>
      <c r="W11" s="95" t="s">
        <v>17</v>
      </c>
      <c r="X11" s="47" t="s">
        <v>18</v>
      </c>
      <c r="Y11" s="47" t="s">
        <v>18</v>
      </c>
      <c r="Z11" s="47" t="s">
        <v>18</v>
      </c>
      <c r="AA11" s="47"/>
      <c r="AB11" s="123"/>
      <c r="AC11" s="47"/>
      <c r="AD11" s="95" t="s">
        <v>17</v>
      </c>
      <c r="AE11" s="47"/>
      <c r="AF11" s="47"/>
      <c r="AG11" s="47"/>
      <c r="AH11" s="47"/>
      <c r="AI11" s="47"/>
      <c r="AJ11" s="94" t="s">
        <v>34</v>
      </c>
      <c r="AK11" s="47"/>
      <c r="AL11" s="47"/>
      <c r="AM11" s="144" t="s">
        <v>17</v>
      </c>
      <c r="AN11" s="95" t="s">
        <v>17</v>
      </c>
      <c r="AO11" s="47"/>
      <c r="AP11" s="95" t="s">
        <v>17</v>
      </c>
      <c r="AQ11" s="47" t="s">
        <v>19</v>
      </c>
      <c r="AR11" s="47" t="s">
        <v>19</v>
      </c>
      <c r="AS11" s="47" t="s">
        <v>19</v>
      </c>
      <c r="AT11" s="47" t="s">
        <v>19</v>
      </c>
      <c r="AU11" s="47" t="s">
        <v>19</v>
      </c>
      <c r="AV11" s="47" t="s">
        <v>19</v>
      </c>
      <c r="AW11" s="47"/>
      <c r="AX11" s="135"/>
      <c r="AY11" s="129" t="s">
        <v>17</v>
      </c>
      <c r="AZ11" s="95" t="s">
        <v>17</v>
      </c>
      <c r="BA11" s="95" t="s">
        <v>17</v>
      </c>
      <c r="BB11" s="95" t="s">
        <v>17</v>
      </c>
      <c r="BC11" s="95" t="s">
        <v>17</v>
      </c>
      <c r="BD11" s="95" t="s">
        <v>17</v>
      </c>
      <c r="BE11" s="95" t="s">
        <v>17</v>
      </c>
      <c r="BF11" s="141"/>
    </row>
    <row r="12" spans="1:58" ht="30" customHeight="1" thickTop="1">
      <c r="A12" s="7"/>
      <c r="B12" s="8"/>
      <c r="C12" s="8"/>
      <c r="D12" s="8"/>
      <c r="E12" s="8"/>
      <c r="F12" s="8"/>
      <c r="G12" s="8"/>
      <c r="H12" s="8"/>
      <c r="I12" s="8"/>
      <c r="J12" s="8"/>
      <c r="K12" s="51"/>
      <c r="L12" s="51"/>
      <c r="M12" s="51" t="s">
        <v>25</v>
      </c>
      <c r="N12" s="51"/>
      <c r="O12" s="51"/>
      <c r="P12" s="51"/>
      <c r="Q12" s="51"/>
      <c r="R12" s="51"/>
      <c r="S12" s="51"/>
      <c r="T12" s="51"/>
      <c r="U12" s="51"/>
      <c r="V12" s="52" t="s">
        <v>25</v>
      </c>
      <c r="W12" s="51" t="s">
        <v>25</v>
      </c>
      <c r="X12" s="51"/>
      <c r="Y12" s="51"/>
      <c r="Z12" s="51"/>
      <c r="AA12" s="51"/>
      <c r="AB12" s="51"/>
      <c r="AC12" s="51"/>
      <c r="AD12" s="51" t="s">
        <v>25</v>
      </c>
      <c r="AE12" s="51"/>
      <c r="AF12" s="51"/>
      <c r="AG12" s="51"/>
      <c r="AH12" s="51"/>
      <c r="AI12" s="51"/>
      <c r="AJ12" s="51" t="s">
        <v>25</v>
      </c>
      <c r="AK12" s="51" t="s">
        <v>25</v>
      </c>
      <c r="AL12" s="51"/>
      <c r="AM12" s="51" t="s">
        <v>25</v>
      </c>
      <c r="AN12" s="51" t="s">
        <v>25</v>
      </c>
      <c r="AO12" s="51"/>
      <c r="AP12" s="51" t="s">
        <v>25</v>
      </c>
      <c r="AQ12" s="51"/>
      <c r="AR12" s="51" t="s">
        <v>25</v>
      </c>
      <c r="AS12" s="51"/>
      <c r="AT12" s="51"/>
      <c r="AU12" s="51"/>
      <c r="AY12" s="51" t="s">
        <v>25</v>
      </c>
      <c r="AZ12" s="8"/>
      <c r="BA12" s="8"/>
      <c r="BB12" s="8"/>
      <c r="BC12" s="8"/>
      <c r="BD12" s="8"/>
      <c r="BE12" s="8"/>
      <c r="BF12" s="53"/>
    </row>
    <row r="13" spans="1:58" ht="30" customHeight="1">
      <c r="A13" s="21"/>
      <c r="B13" s="22"/>
      <c r="C13" s="22"/>
      <c r="D13" s="22"/>
      <c r="E13" s="22"/>
      <c r="F13" s="22"/>
      <c r="G13" s="22"/>
      <c r="H13" s="22"/>
      <c r="I13" s="22"/>
      <c r="J13" s="22"/>
      <c r="K13" s="52"/>
      <c r="L13" s="52"/>
      <c r="M13" s="52" t="s">
        <v>25</v>
      </c>
      <c r="N13" s="52"/>
      <c r="O13" s="52"/>
      <c r="P13" s="52"/>
      <c r="Q13" s="52"/>
      <c r="R13" s="52"/>
      <c r="S13" s="52"/>
      <c r="T13" s="52"/>
      <c r="U13" s="52"/>
      <c r="V13" s="52" t="s">
        <v>25</v>
      </c>
      <c r="W13" s="52" t="s">
        <v>25</v>
      </c>
      <c r="X13" s="52"/>
      <c r="Y13" s="52"/>
      <c r="Z13" s="52"/>
      <c r="AA13" s="52"/>
      <c r="AB13" s="52"/>
      <c r="AC13" s="52"/>
      <c r="AD13" s="52" t="s">
        <v>25</v>
      </c>
      <c r="AE13" s="52"/>
      <c r="AF13" s="52"/>
      <c r="AG13" s="52"/>
      <c r="AH13" s="52"/>
      <c r="AI13" s="52"/>
      <c r="AJ13" s="52" t="s">
        <v>25</v>
      </c>
      <c r="AK13" s="52" t="s">
        <v>25</v>
      </c>
      <c r="AL13" s="52"/>
      <c r="AM13" s="52" t="s">
        <v>25</v>
      </c>
      <c r="AN13" s="52" t="s">
        <v>25</v>
      </c>
      <c r="AO13" s="52"/>
      <c r="AP13" s="52" t="s">
        <v>25</v>
      </c>
      <c r="AQ13" s="52"/>
      <c r="AR13" s="22" t="s">
        <v>27</v>
      </c>
      <c r="AS13" s="54"/>
      <c r="AT13" s="54"/>
      <c r="AU13" s="54"/>
      <c r="AY13" s="52" t="s">
        <v>25</v>
      </c>
      <c r="AZ13" s="22"/>
      <c r="BA13" s="22"/>
      <c r="BB13" s="22"/>
      <c r="BC13" s="22"/>
      <c r="BD13" s="22"/>
      <c r="BE13" s="22"/>
      <c r="BF13" s="53"/>
    </row>
    <row r="14" spans="1:58" ht="30" customHeight="1">
      <c r="A14" s="21"/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 t="s">
        <v>28</v>
      </c>
      <c r="N14" s="22"/>
      <c r="O14" s="22"/>
      <c r="P14" s="22"/>
      <c r="Q14" s="22"/>
      <c r="R14" s="22"/>
      <c r="S14" s="22"/>
      <c r="T14" s="22"/>
      <c r="U14" s="22"/>
      <c r="V14" s="22" t="s">
        <v>29</v>
      </c>
      <c r="W14" s="22"/>
      <c r="X14" s="22"/>
      <c r="Y14" s="22"/>
      <c r="Z14" s="22"/>
      <c r="AA14" s="22"/>
      <c r="AB14" s="22"/>
      <c r="AC14" s="22"/>
      <c r="AD14" s="22" t="s">
        <v>35</v>
      </c>
      <c r="AE14" s="22"/>
      <c r="AF14" s="22"/>
      <c r="AG14" s="22"/>
      <c r="AH14" s="54"/>
      <c r="AI14" s="54"/>
      <c r="AJ14" s="54" t="s">
        <v>26</v>
      </c>
      <c r="AK14" s="54"/>
      <c r="AL14" s="54" t="s">
        <v>19</v>
      </c>
      <c r="AM14" s="54" t="s">
        <v>38</v>
      </c>
      <c r="AN14" s="54"/>
      <c r="AO14" s="22"/>
      <c r="AP14" s="55" t="s">
        <v>39</v>
      </c>
      <c r="AQ14" s="22"/>
      <c r="AR14" s="22"/>
      <c r="AS14" s="22"/>
      <c r="AT14" s="22"/>
      <c r="AU14" s="22"/>
      <c r="AY14" s="22" t="s">
        <v>30</v>
      </c>
      <c r="AZ14" s="22"/>
      <c r="BA14" s="22"/>
      <c r="BB14" s="22"/>
      <c r="BC14" s="22" t="s">
        <v>31</v>
      </c>
      <c r="BD14" s="22"/>
      <c r="BE14" s="22"/>
      <c r="BF14" s="53"/>
    </row>
    <row r="15" spans="1:58" ht="30" customHeight="1">
      <c r="A15" s="21"/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>
        <v>5</v>
      </c>
      <c r="N15" s="22" t="s">
        <v>32</v>
      </c>
      <c r="O15" s="22"/>
      <c r="P15" s="22"/>
      <c r="Q15" s="22"/>
      <c r="R15" s="22"/>
      <c r="S15" s="22"/>
      <c r="T15" s="22"/>
      <c r="U15" s="22"/>
      <c r="V15" s="22">
        <v>7</v>
      </c>
      <c r="W15" s="22" t="s">
        <v>32</v>
      </c>
      <c r="X15" s="22"/>
      <c r="Y15" s="22"/>
      <c r="Z15" s="22"/>
      <c r="AA15" s="22"/>
      <c r="AB15" s="22"/>
      <c r="AC15" s="22"/>
      <c r="AD15" s="22">
        <v>5</v>
      </c>
      <c r="AE15" s="22" t="s">
        <v>32</v>
      </c>
      <c r="AF15" s="22"/>
      <c r="AG15" s="22"/>
      <c r="AH15" s="22"/>
      <c r="AI15" s="56"/>
      <c r="AJ15" s="22"/>
      <c r="AK15" s="56"/>
      <c r="AL15" s="56"/>
      <c r="AM15" s="22">
        <v>7</v>
      </c>
      <c r="AN15" s="6" t="s">
        <v>32</v>
      </c>
      <c r="AO15" s="22"/>
      <c r="AP15" s="22">
        <v>1</v>
      </c>
      <c r="AQ15" s="22" t="s">
        <v>40</v>
      </c>
      <c r="AR15" s="22"/>
      <c r="AS15" s="22"/>
      <c r="AT15" s="22"/>
      <c r="AU15" s="22"/>
      <c r="AY15" s="22">
        <v>35</v>
      </c>
      <c r="AZ15" s="22" t="s">
        <v>32</v>
      </c>
      <c r="BA15" s="22"/>
      <c r="BB15" s="22"/>
      <c r="BC15" s="22">
        <f>SUM(C15:BB15)</f>
        <v>60</v>
      </c>
      <c r="BD15" s="22" t="s">
        <v>32</v>
      </c>
      <c r="BE15" s="22"/>
      <c r="BF15" s="53"/>
    </row>
    <row r="16" spans="1:58" ht="30" customHeight="1" thickBot="1">
      <c r="A16" s="46"/>
      <c r="B16" s="96"/>
      <c r="C16" s="96"/>
      <c r="D16" s="96"/>
      <c r="E16" s="96"/>
      <c r="F16" s="96"/>
      <c r="G16" s="96"/>
      <c r="H16" s="96"/>
      <c r="I16" s="96"/>
      <c r="J16" s="96"/>
      <c r="K16" s="97"/>
      <c r="L16" s="97"/>
      <c r="M16" s="96"/>
      <c r="N16" s="96"/>
      <c r="O16" s="96"/>
      <c r="P16" s="97"/>
      <c r="Q16" s="96"/>
      <c r="R16" s="96"/>
      <c r="S16" s="96"/>
      <c r="T16" s="96"/>
      <c r="U16" s="96"/>
      <c r="V16" s="96"/>
      <c r="W16" s="96"/>
      <c r="X16" s="96"/>
      <c r="Y16" s="96"/>
      <c r="Z16" s="96"/>
      <c r="AA16" s="96"/>
      <c r="AB16" s="96"/>
      <c r="AC16" s="96"/>
      <c r="AD16" s="96"/>
      <c r="AE16" s="96"/>
      <c r="AF16" s="96"/>
      <c r="AG16" s="96"/>
      <c r="AH16" s="96"/>
      <c r="AI16" s="96"/>
      <c r="AJ16" s="96"/>
      <c r="AK16" s="96"/>
      <c r="AL16" s="96"/>
      <c r="AM16" s="96"/>
      <c r="AN16" s="96"/>
      <c r="AO16" s="96"/>
      <c r="AP16" s="96"/>
      <c r="AQ16" s="96"/>
      <c r="AR16" s="96"/>
      <c r="AS16" s="96"/>
      <c r="AT16" s="96"/>
      <c r="AU16" s="96"/>
      <c r="AV16" s="96"/>
      <c r="AW16" s="96"/>
      <c r="AX16" s="96"/>
      <c r="AY16" s="96"/>
      <c r="AZ16" s="96"/>
      <c r="BA16" s="96"/>
      <c r="BB16" s="96"/>
      <c r="BC16" s="96"/>
      <c r="BD16" s="96"/>
      <c r="BE16" s="96" t="s">
        <v>33</v>
      </c>
      <c r="BF16" s="98"/>
    </row>
    <row r="17" ht="21" thickTop="1"/>
  </sheetData>
  <phoneticPr fontId="0" type="noConversion"/>
  <printOptions horizontalCentered="1" verticalCentered="1"/>
  <pageMargins left="0.70866141732283472" right="0.51181102362204722" top="0.59055118110236227" bottom="0.51181102362204722" header="0.31496062992125984" footer="0.31496062992125984"/>
  <pageSetup paperSize="9" scale="37" orientation="landscape" r:id="rId1"/>
  <headerFooter alignWithMargins="0">
    <oddHeader xml:space="preserve">&amp;R&amp;"Arial,Vet"&amp;24VASTGESTELD 19 DECEMBER 2005                                           </oddHeader>
    <oddFooter xml:space="preserve">&amp;LCentrale Dienst Helicon Opleidingen, printdatum &amp;D&amp;R  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BF17"/>
  <sheetViews>
    <sheetView showGridLines="0" defaultGridColor="0" colorId="22" zoomScale="39" zoomScaleNormal="39" workbookViewId="0"/>
  </sheetViews>
  <sheetFormatPr defaultColWidth="9.81640625" defaultRowHeight="20.25"/>
  <cols>
    <col min="1" max="1" width="12.6328125" style="6" customWidth="1"/>
    <col min="2" max="2" width="3.90625" style="6" customWidth="1"/>
    <col min="3" max="58" width="4.1796875" style="6" customWidth="1"/>
    <col min="59" max="16384" width="9.81640625" style="6"/>
  </cols>
  <sheetData>
    <row r="1" spans="1:58" ht="35.1" customHeight="1" thickTop="1" thickBot="1">
      <c r="A1" s="1"/>
      <c r="B1" s="2"/>
      <c r="C1" s="3" t="s">
        <v>44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4"/>
      <c r="AS1" s="2"/>
      <c r="AT1" s="2"/>
      <c r="AU1" s="4"/>
      <c r="AV1" s="2"/>
      <c r="AW1" s="3" t="s">
        <v>41</v>
      </c>
      <c r="AX1" s="2"/>
      <c r="AY1" s="2"/>
      <c r="AZ1" s="2"/>
      <c r="BA1" s="2"/>
      <c r="BB1" s="2"/>
      <c r="BC1" s="2"/>
      <c r="BD1" s="2"/>
      <c r="BE1" s="2"/>
      <c r="BF1" s="5"/>
    </row>
    <row r="2" spans="1:58" ht="30" customHeight="1" thickTop="1" thickBot="1">
      <c r="A2" s="7" t="s">
        <v>0</v>
      </c>
      <c r="B2" s="8"/>
      <c r="C2" s="9">
        <v>33</v>
      </c>
      <c r="D2" s="11">
        <f>C2+1</f>
        <v>34</v>
      </c>
      <c r="E2" s="11">
        <f>D2+1</f>
        <v>35</v>
      </c>
      <c r="F2" s="10">
        <f t="shared" ref="F2:U2" si="0">E2+1</f>
        <v>36</v>
      </c>
      <c r="G2" s="10">
        <f t="shared" si="0"/>
        <v>37</v>
      </c>
      <c r="H2" s="10">
        <f t="shared" si="0"/>
        <v>38</v>
      </c>
      <c r="I2" s="10">
        <f t="shared" si="0"/>
        <v>39</v>
      </c>
      <c r="J2" s="10">
        <f t="shared" si="0"/>
        <v>40</v>
      </c>
      <c r="K2" s="10">
        <f t="shared" si="0"/>
        <v>41</v>
      </c>
      <c r="L2" s="9">
        <f t="shared" si="0"/>
        <v>42</v>
      </c>
      <c r="M2" s="11">
        <f t="shared" si="0"/>
        <v>43</v>
      </c>
      <c r="N2" s="10">
        <f t="shared" si="0"/>
        <v>44</v>
      </c>
      <c r="O2" s="10">
        <f t="shared" si="0"/>
        <v>45</v>
      </c>
      <c r="P2" s="10">
        <f t="shared" si="0"/>
        <v>46</v>
      </c>
      <c r="Q2" s="10">
        <f t="shared" si="0"/>
        <v>47</v>
      </c>
      <c r="R2" s="10">
        <f t="shared" si="0"/>
        <v>48</v>
      </c>
      <c r="S2" s="10">
        <f t="shared" si="0"/>
        <v>49</v>
      </c>
      <c r="T2" s="10">
        <f t="shared" si="0"/>
        <v>50</v>
      </c>
      <c r="U2" s="11">
        <f t="shared" si="0"/>
        <v>51</v>
      </c>
      <c r="V2" s="9">
        <f>+U2+1</f>
        <v>52</v>
      </c>
      <c r="W2" s="9">
        <v>1</v>
      </c>
      <c r="X2" s="10">
        <f t="shared" ref="X2:BF2" si="1">W2+1</f>
        <v>2</v>
      </c>
      <c r="Y2" s="10">
        <f t="shared" si="1"/>
        <v>3</v>
      </c>
      <c r="Z2" s="10">
        <f t="shared" si="1"/>
        <v>4</v>
      </c>
      <c r="AA2" s="10">
        <f t="shared" si="1"/>
        <v>5</v>
      </c>
      <c r="AB2" s="11">
        <f t="shared" si="1"/>
        <v>6</v>
      </c>
      <c r="AC2" s="10">
        <f t="shared" si="1"/>
        <v>7</v>
      </c>
      <c r="AD2" s="9">
        <f t="shared" si="1"/>
        <v>8</v>
      </c>
      <c r="AE2" s="11">
        <f t="shared" si="1"/>
        <v>9</v>
      </c>
      <c r="AF2" s="10">
        <f t="shared" si="1"/>
        <v>10</v>
      </c>
      <c r="AG2" s="10">
        <f t="shared" si="1"/>
        <v>11</v>
      </c>
      <c r="AH2" s="10">
        <f t="shared" si="1"/>
        <v>12</v>
      </c>
      <c r="AI2" s="10">
        <f t="shared" si="1"/>
        <v>13</v>
      </c>
      <c r="AJ2" s="10">
        <f t="shared" si="1"/>
        <v>14</v>
      </c>
      <c r="AK2" s="10">
        <f t="shared" si="1"/>
        <v>15</v>
      </c>
      <c r="AL2" s="10">
        <f t="shared" si="1"/>
        <v>16</v>
      </c>
      <c r="AM2" s="10">
        <f t="shared" si="1"/>
        <v>17</v>
      </c>
      <c r="AN2" s="9">
        <f t="shared" si="1"/>
        <v>18</v>
      </c>
      <c r="AO2" s="10">
        <f t="shared" si="1"/>
        <v>19</v>
      </c>
      <c r="AP2" s="10">
        <f t="shared" si="1"/>
        <v>20</v>
      </c>
      <c r="AQ2" s="10">
        <f t="shared" si="1"/>
        <v>21</v>
      </c>
      <c r="AR2" s="10">
        <f t="shared" si="1"/>
        <v>22</v>
      </c>
      <c r="AS2" s="10">
        <f t="shared" si="1"/>
        <v>23</v>
      </c>
      <c r="AT2" s="10">
        <f t="shared" si="1"/>
        <v>24</v>
      </c>
      <c r="AU2" s="10">
        <f t="shared" si="1"/>
        <v>25</v>
      </c>
      <c r="AV2" s="10">
        <f t="shared" si="1"/>
        <v>26</v>
      </c>
      <c r="AW2" s="12">
        <f t="shared" si="1"/>
        <v>27</v>
      </c>
      <c r="AX2" s="13">
        <f t="shared" si="1"/>
        <v>28</v>
      </c>
      <c r="AY2" s="13">
        <f t="shared" si="1"/>
        <v>29</v>
      </c>
      <c r="AZ2" s="9">
        <f t="shared" si="1"/>
        <v>30</v>
      </c>
      <c r="BA2" s="9">
        <f t="shared" si="1"/>
        <v>31</v>
      </c>
      <c r="BB2" s="9">
        <f t="shared" si="1"/>
        <v>32</v>
      </c>
      <c r="BC2" s="9">
        <f t="shared" si="1"/>
        <v>33</v>
      </c>
      <c r="BD2" s="111">
        <f t="shared" si="1"/>
        <v>34</v>
      </c>
      <c r="BE2" s="113">
        <f t="shared" si="1"/>
        <v>35</v>
      </c>
      <c r="BF2" s="63">
        <f t="shared" si="1"/>
        <v>36</v>
      </c>
    </row>
    <row r="3" spans="1:58" ht="30" customHeight="1" thickTop="1">
      <c r="A3" s="7" t="s">
        <v>1</v>
      </c>
      <c r="B3" s="8"/>
      <c r="C3" s="14">
        <v>38943</v>
      </c>
      <c r="D3" s="16">
        <f>C3+7</f>
        <v>38950</v>
      </c>
      <c r="E3" s="16">
        <f>D3+7</f>
        <v>38957</v>
      </c>
      <c r="F3" s="15">
        <f t="shared" ref="F3:AI3" si="2">E3+7</f>
        <v>38964</v>
      </c>
      <c r="G3" s="15">
        <f t="shared" si="2"/>
        <v>38971</v>
      </c>
      <c r="H3" s="15">
        <f t="shared" si="2"/>
        <v>38978</v>
      </c>
      <c r="I3" s="15">
        <f t="shared" si="2"/>
        <v>38985</v>
      </c>
      <c r="J3" s="15">
        <f t="shared" si="2"/>
        <v>38992</v>
      </c>
      <c r="K3" s="15">
        <f t="shared" si="2"/>
        <v>38999</v>
      </c>
      <c r="L3" s="14">
        <f t="shared" si="2"/>
        <v>39006</v>
      </c>
      <c r="M3" s="16">
        <f t="shared" si="2"/>
        <v>39013</v>
      </c>
      <c r="N3" s="15">
        <f t="shared" si="2"/>
        <v>39020</v>
      </c>
      <c r="O3" s="15">
        <f t="shared" si="2"/>
        <v>39027</v>
      </c>
      <c r="P3" s="15">
        <f t="shared" si="2"/>
        <v>39034</v>
      </c>
      <c r="Q3" s="15">
        <f t="shared" si="2"/>
        <v>39041</v>
      </c>
      <c r="R3" s="15">
        <f t="shared" si="2"/>
        <v>39048</v>
      </c>
      <c r="S3" s="15">
        <f t="shared" si="2"/>
        <v>39055</v>
      </c>
      <c r="T3" s="15">
        <f t="shared" si="2"/>
        <v>39062</v>
      </c>
      <c r="U3" s="16">
        <f t="shared" si="2"/>
        <v>39069</v>
      </c>
      <c r="V3" s="14">
        <f t="shared" si="2"/>
        <v>39076</v>
      </c>
      <c r="W3" s="14">
        <f t="shared" si="2"/>
        <v>39083</v>
      </c>
      <c r="X3" s="15">
        <f t="shared" si="2"/>
        <v>39090</v>
      </c>
      <c r="Y3" s="15">
        <f t="shared" si="2"/>
        <v>39097</v>
      </c>
      <c r="Z3" s="15">
        <f t="shared" si="2"/>
        <v>39104</v>
      </c>
      <c r="AA3" s="15">
        <f t="shared" si="2"/>
        <v>39111</v>
      </c>
      <c r="AB3" s="16">
        <f t="shared" si="2"/>
        <v>39118</v>
      </c>
      <c r="AC3" s="15">
        <f t="shared" si="2"/>
        <v>39125</v>
      </c>
      <c r="AD3" s="14">
        <f t="shared" si="2"/>
        <v>39132</v>
      </c>
      <c r="AE3" s="16">
        <f t="shared" si="2"/>
        <v>39139</v>
      </c>
      <c r="AF3" s="15">
        <f t="shared" si="2"/>
        <v>39146</v>
      </c>
      <c r="AG3" s="15">
        <f t="shared" si="2"/>
        <v>39153</v>
      </c>
      <c r="AH3" s="15">
        <f t="shared" si="2"/>
        <v>39160</v>
      </c>
      <c r="AI3" s="15">
        <f t="shared" si="2"/>
        <v>39167</v>
      </c>
      <c r="AJ3" s="15">
        <f t="shared" ref="AJ3:BF3" si="3">AI3+7</f>
        <v>39174</v>
      </c>
      <c r="AK3" s="15">
        <f t="shared" si="3"/>
        <v>39181</v>
      </c>
      <c r="AL3" s="15">
        <f t="shared" si="3"/>
        <v>39188</v>
      </c>
      <c r="AM3" s="15">
        <f t="shared" si="3"/>
        <v>39195</v>
      </c>
      <c r="AN3" s="14">
        <f t="shared" si="3"/>
        <v>39202</v>
      </c>
      <c r="AO3" s="15">
        <f t="shared" si="3"/>
        <v>39209</v>
      </c>
      <c r="AP3" s="15">
        <f t="shared" si="3"/>
        <v>39216</v>
      </c>
      <c r="AQ3" s="15">
        <f t="shared" si="3"/>
        <v>39223</v>
      </c>
      <c r="AR3" s="15">
        <f t="shared" si="3"/>
        <v>39230</v>
      </c>
      <c r="AS3" s="15">
        <f t="shared" si="3"/>
        <v>39237</v>
      </c>
      <c r="AT3" s="15">
        <f t="shared" si="3"/>
        <v>39244</v>
      </c>
      <c r="AU3" s="15">
        <f t="shared" si="3"/>
        <v>39251</v>
      </c>
      <c r="AV3" s="15">
        <f t="shared" si="3"/>
        <v>39258</v>
      </c>
      <c r="AW3" s="18">
        <f t="shared" si="3"/>
        <v>39265</v>
      </c>
      <c r="AX3" s="19">
        <f t="shared" si="3"/>
        <v>39272</v>
      </c>
      <c r="AY3" s="19">
        <f t="shared" si="3"/>
        <v>39279</v>
      </c>
      <c r="AZ3" s="14">
        <f t="shared" si="3"/>
        <v>39286</v>
      </c>
      <c r="BA3" s="14">
        <f t="shared" si="3"/>
        <v>39293</v>
      </c>
      <c r="BB3" s="14">
        <f t="shared" si="3"/>
        <v>39300</v>
      </c>
      <c r="BC3" s="20">
        <f t="shared" si="3"/>
        <v>39307</v>
      </c>
      <c r="BD3" s="112">
        <f t="shared" si="3"/>
        <v>39314</v>
      </c>
      <c r="BE3" s="114">
        <f t="shared" si="3"/>
        <v>39321</v>
      </c>
      <c r="BF3" s="66">
        <f t="shared" si="3"/>
        <v>39328</v>
      </c>
    </row>
    <row r="4" spans="1:58" ht="30" customHeight="1" thickBot="1">
      <c r="A4" s="21"/>
      <c r="B4" s="22"/>
      <c r="C4" s="23" t="s">
        <v>13</v>
      </c>
      <c r="D4" s="28"/>
      <c r="E4" s="124"/>
      <c r="F4" s="25" t="s">
        <v>2</v>
      </c>
      <c r="G4" s="26"/>
      <c r="H4" s="26"/>
      <c r="I4" s="25"/>
      <c r="J4" s="27" t="s">
        <v>3</v>
      </c>
      <c r="K4" s="26"/>
      <c r="L4" s="24"/>
      <c r="M4" s="28"/>
      <c r="N4" s="25"/>
      <c r="O4" s="25" t="s">
        <v>4</v>
      </c>
      <c r="P4" s="26"/>
      <c r="Q4" s="26"/>
      <c r="R4" s="25"/>
      <c r="S4" s="25" t="s">
        <v>5</v>
      </c>
      <c r="T4" s="26"/>
      <c r="U4" s="28"/>
      <c r="V4" s="29"/>
      <c r="W4" s="30" t="s">
        <v>6</v>
      </c>
      <c r="X4" s="26"/>
      <c r="Y4" s="26"/>
      <c r="Z4" s="26"/>
      <c r="AA4" s="25"/>
      <c r="AB4" s="124" t="s">
        <v>7</v>
      </c>
      <c r="AC4" s="26"/>
      <c r="AD4" s="24"/>
      <c r="AE4" s="124"/>
      <c r="AF4" s="25" t="s">
        <v>8</v>
      </c>
      <c r="AG4" s="26"/>
      <c r="AH4" s="26"/>
      <c r="AI4" s="25"/>
      <c r="AJ4" s="27" t="s">
        <v>9</v>
      </c>
      <c r="AK4" s="26"/>
      <c r="AL4" s="26"/>
      <c r="AM4" s="26"/>
      <c r="AN4" s="23"/>
      <c r="AO4" s="27" t="s">
        <v>10</v>
      </c>
      <c r="AP4" s="26"/>
      <c r="AQ4" s="26"/>
      <c r="AR4" s="25"/>
      <c r="AS4" s="27" t="s">
        <v>11</v>
      </c>
      <c r="AT4" s="26"/>
      <c r="AU4" s="26"/>
      <c r="AV4" s="27"/>
      <c r="AW4" s="121" t="s">
        <v>12</v>
      </c>
      <c r="AX4" s="24"/>
      <c r="AY4" s="24"/>
      <c r="AZ4" s="23"/>
      <c r="BA4" s="30"/>
      <c r="BB4" s="23" t="s">
        <v>13</v>
      </c>
      <c r="BC4" s="24"/>
      <c r="BD4" s="28"/>
      <c r="BE4" s="105"/>
      <c r="BF4" s="104" t="s">
        <v>37</v>
      </c>
    </row>
    <row r="5" spans="1:58" ht="30" customHeight="1" thickTop="1" thickBot="1">
      <c r="A5" s="31" t="s">
        <v>14</v>
      </c>
      <c r="B5" s="32"/>
      <c r="C5" s="33" t="s">
        <v>15</v>
      </c>
      <c r="D5" s="33">
        <v>1</v>
      </c>
      <c r="E5" s="33">
        <f>D5+1</f>
        <v>2</v>
      </c>
      <c r="F5" s="33">
        <f t="shared" ref="F5:K6" si="4">E5+1</f>
        <v>3</v>
      </c>
      <c r="G5" s="33">
        <f t="shared" si="4"/>
        <v>4</v>
      </c>
      <c r="H5" s="33">
        <f t="shared" si="4"/>
        <v>5</v>
      </c>
      <c r="I5" s="33">
        <f t="shared" si="4"/>
        <v>6</v>
      </c>
      <c r="J5" s="33">
        <f t="shared" si="4"/>
        <v>7</v>
      </c>
      <c r="K5" s="33">
        <f t="shared" si="4"/>
        <v>8</v>
      </c>
      <c r="L5" s="33" t="s">
        <v>15</v>
      </c>
      <c r="M5" s="33">
        <f>K5+1</f>
        <v>9</v>
      </c>
      <c r="N5" s="33">
        <f t="shared" ref="N5:U5" si="5">M5+1</f>
        <v>10</v>
      </c>
      <c r="O5" s="33">
        <f t="shared" si="5"/>
        <v>11</v>
      </c>
      <c r="P5" s="33">
        <f t="shared" si="5"/>
        <v>12</v>
      </c>
      <c r="Q5" s="33">
        <f t="shared" si="5"/>
        <v>13</v>
      </c>
      <c r="R5" s="33">
        <f t="shared" si="5"/>
        <v>14</v>
      </c>
      <c r="S5" s="33">
        <f t="shared" si="5"/>
        <v>15</v>
      </c>
      <c r="T5" s="33">
        <f t="shared" si="5"/>
        <v>16</v>
      </c>
      <c r="U5" s="33">
        <f t="shared" si="5"/>
        <v>17</v>
      </c>
      <c r="V5" s="33" t="s">
        <v>15</v>
      </c>
      <c r="W5" s="33" t="s">
        <v>15</v>
      </c>
      <c r="X5" s="33">
        <f>+U5+1</f>
        <v>18</v>
      </c>
      <c r="Y5" s="33">
        <f>X5+1</f>
        <v>19</v>
      </c>
      <c r="Z5" s="33">
        <f>Y5+1</f>
        <v>20</v>
      </c>
      <c r="AA5" s="33">
        <f>Z5+1</f>
        <v>21</v>
      </c>
      <c r="AB5" s="33">
        <f>AA5+1</f>
        <v>22</v>
      </c>
      <c r="AC5" s="33">
        <f>AB5+1</f>
        <v>23</v>
      </c>
      <c r="AD5" s="33" t="s">
        <v>15</v>
      </c>
      <c r="AE5" s="33">
        <f>AC5+1</f>
        <v>24</v>
      </c>
      <c r="AF5" s="33">
        <f t="shared" ref="AF5:AM5" si="6">AE5+1</f>
        <v>25</v>
      </c>
      <c r="AG5" s="33">
        <f t="shared" si="6"/>
        <v>26</v>
      </c>
      <c r="AH5" s="33">
        <f t="shared" si="6"/>
        <v>27</v>
      </c>
      <c r="AI5" s="33">
        <f t="shared" si="6"/>
        <v>28</v>
      </c>
      <c r="AJ5" s="33">
        <f t="shared" si="6"/>
        <v>29</v>
      </c>
      <c r="AK5" s="33">
        <f t="shared" si="6"/>
        <v>30</v>
      </c>
      <c r="AL5" s="33">
        <f t="shared" si="6"/>
        <v>31</v>
      </c>
      <c r="AM5" s="33">
        <f t="shared" si="6"/>
        <v>32</v>
      </c>
      <c r="AN5" s="33" t="s">
        <v>15</v>
      </c>
      <c r="AO5" s="33">
        <f>+AM5+1</f>
        <v>33</v>
      </c>
      <c r="AP5" s="33">
        <f t="shared" ref="AP5:AV6" si="7">AO5+1</f>
        <v>34</v>
      </c>
      <c r="AQ5" s="33">
        <f t="shared" si="7"/>
        <v>35</v>
      </c>
      <c r="AR5" s="33">
        <f t="shared" si="7"/>
        <v>36</v>
      </c>
      <c r="AS5" s="33">
        <f t="shared" si="7"/>
        <v>37</v>
      </c>
      <c r="AT5" s="33">
        <f t="shared" si="7"/>
        <v>38</v>
      </c>
      <c r="AU5" s="33">
        <f t="shared" si="7"/>
        <v>39</v>
      </c>
      <c r="AV5" s="33">
        <f t="shared" si="7"/>
        <v>40</v>
      </c>
      <c r="AW5" s="36" t="s">
        <v>15</v>
      </c>
      <c r="AX5" s="13" t="s">
        <v>15</v>
      </c>
      <c r="AY5" s="13" t="s">
        <v>15</v>
      </c>
      <c r="AZ5" s="33" t="s">
        <v>15</v>
      </c>
      <c r="BA5" s="33" t="s">
        <v>15</v>
      </c>
      <c r="BB5" s="33" t="s">
        <v>15</v>
      </c>
      <c r="BC5" s="33" t="s">
        <v>15</v>
      </c>
      <c r="BD5" s="115">
        <v>1</v>
      </c>
      <c r="BE5" s="118">
        <v>2</v>
      </c>
      <c r="BF5" s="72">
        <v>3</v>
      </c>
    </row>
    <row r="6" spans="1:58" ht="30" customHeight="1" thickTop="1" thickBot="1">
      <c r="A6" s="31" t="s">
        <v>36</v>
      </c>
      <c r="B6" s="32"/>
      <c r="C6" s="33" t="s">
        <v>15</v>
      </c>
      <c r="D6" s="33" t="s">
        <v>15</v>
      </c>
      <c r="E6" s="34">
        <v>1</v>
      </c>
      <c r="F6" s="34">
        <f t="shared" si="4"/>
        <v>2</v>
      </c>
      <c r="G6" s="34">
        <f t="shared" si="4"/>
        <v>3</v>
      </c>
      <c r="H6" s="34">
        <f t="shared" si="4"/>
        <v>4</v>
      </c>
      <c r="I6" s="34">
        <f t="shared" si="4"/>
        <v>5</v>
      </c>
      <c r="J6" s="34">
        <f t="shared" si="4"/>
        <v>6</v>
      </c>
      <c r="K6" s="34">
        <f t="shared" si="4"/>
        <v>7</v>
      </c>
      <c r="L6" s="33" t="s">
        <v>15</v>
      </c>
      <c r="M6" s="34">
        <f>K6+1</f>
        <v>8</v>
      </c>
      <c r="N6" s="34">
        <f>M6+1</f>
        <v>9</v>
      </c>
      <c r="O6" s="34">
        <f>N6+1</f>
        <v>10</v>
      </c>
      <c r="P6" s="35">
        <v>1</v>
      </c>
      <c r="Q6" s="35">
        <f>P6+1</f>
        <v>2</v>
      </c>
      <c r="R6" s="35">
        <f>Q6+1</f>
        <v>3</v>
      </c>
      <c r="S6" s="35">
        <f>R6+1</f>
        <v>4</v>
      </c>
      <c r="T6" s="35">
        <f>S6+1</f>
        <v>5</v>
      </c>
      <c r="U6" s="35">
        <f>T6+1</f>
        <v>6</v>
      </c>
      <c r="V6" s="33" t="s">
        <v>15</v>
      </c>
      <c r="W6" s="33" t="s">
        <v>15</v>
      </c>
      <c r="X6" s="35">
        <f>+U6+1</f>
        <v>7</v>
      </c>
      <c r="Y6" s="35">
        <f>X6+1</f>
        <v>8</v>
      </c>
      <c r="Z6" s="35">
        <f>Y6+1</f>
        <v>9</v>
      </c>
      <c r="AA6" s="35">
        <f>Z6+1</f>
        <v>10</v>
      </c>
      <c r="AB6" s="34">
        <v>1</v>
      </c>
      <c r="AC6" s="34">
        <f>AB6+1</f>
        <v>2</v>
      </c>
      <c r="AD6" s="34" t="s">
        <v>15</v>
      </c>
      <c r="AE6" s="34">
        <f>AC6+1</f>
        <v>3</v>
      </c>
      <c r="AF6" s="34">
        <f t="shared" ref="AF6:AK6" si="8">AE6+1</f>
        <v>4</v>
      </c>
      <c r="AG6" s="34">
        <f t="shared" si="8"/>
        <v>5</v>
      </c>
      <c r="AH6" s="34">
        <f t="shared" si="8"/>
        <v>6</v>
      </c>
      <c r="AI6" s="34">
        <f t="shared" si="8"/>
        <v>7</v>
      </c>
      <c r="AJ6" s="34">
        <f t="shared" si="8"/>
        <v>8</v>
      </c>
      <c r="AK6" s="34">
        <f t="shared" si="8"/>
        <v>9</v>
      </c>
      <c r="AL6" s="35">
        <v>1</v>
      </c>
      <c r="AM6" s="35">
        <f>+AL6+1</f>
        <v>2</v>
      </c>
      <c r="AN6" s="33" t="s">
        <v>15</v>
      </c>
      <c r="AO6" s="35">
        <f>+AM6+1</f>
        <v>3</v>
      </c>
      <c r="AP6" s="35">
        <f t="shared" si="7"/>
        <v>4</v>
      </c>
      <c r="AQ6" s="35">
        <f t="shared" si="7"/>
        <v>5</v>
      </c>
      <c r="AR6" s="35">
        <f t="shared" si="7"/>
        <v>6</v>
      </c>
      <c r="AS6" s="35">
        <f t="shared" si="7"/>
        <v>7</v>
      </c>
      <c r="AT6" s="35">
        <f t="shared" si="7"/>
        <v>8</v>
      </c>
      <c r="AU6" s="35">
        <f t="shared" si="7"/>
        <v>9</v>
      </c>
      <c r="AV6" s="35">
        <f t="shared" si="7"/>
        <v>10</v>
      </c>
      <c r="AW6" s="36" t="s">
        <v>15</v>
      </c>
      <c r="AX6" s="13" t="s">
        <v>15</v>
      </c>
      <c r="AY6" s="13" t="s">
        <v>15</v>
      </c>
      <c r="AZ6" s="33" t="s">
        <v>15</v>
      </c>
      <c r="BA6" s="33" t="s">
        <v>15</v>
      </c>
      <c r="BB6" s="33" t="s">
        <v>15</v>
      </c>
      <c r="BC6" s="33" t="s">
        <v>15</v>
      </c>
      <c r="BD6" s="115" t="s">
        <v>15</v>
      </c>
      <c r="BE6" s="118" t="s">
        <v>15</v>
      </c>
      <c r="BF6" s="72" t="s">
        <v>15</v>
      </c>
    </row>
    <row r="7" spans="1:58" ht="30" customHeight="1" thickTop="1">
      <c r="A7" s="37"/>
      <c r="B7" s="38" t="s">
        <v>16</v>
      </c>
      <c r="C7" s="39" t="s">
        <v>17</v>
      </c>
      <c r="D7" s="122"/>
      <c r="E7" s="122"/>
      <c r="F7" s="41"/>
      <c r="G7" s="41"/>
      <c r="H7" s="41"/>
      <c r="I7" s="41"/>
      <c r="J7" s="41"/>
      <c r="K7" s="41"/>
      <c r="L7" s="40" t="s">
        <v>17</v>
      </c>
      <c r="M7" s="41"/>
      <c r="N7" s="41"/>
      <c r="O7" s="41"/>
      <c r="P7" s="41"/>
      <c r="Q7" s="41"/>
      <c r="R7" s="41"/>
      <c r="S7" s="41"/>
      <c r="T7" s="41"/>
      <c r="U7" s="41"/>
      <c r="V7" s="45" t="s">
        <v>34</v>
      </c>
      <c r="W7" s="45" t="s">
        <v>34</v>
      </c>
      <c r="X7" s="41" t="s">
        <v>18</v>
      </c>
      <c r="Y7" s="41" t="s">
        <v>18</v>
      </c>
      <c r="Z7" s="41"/>
      <c r="AA7" s="41"/>
      <c r="AB7" s="122"/>
      <c r="AC7" s="41"/>
      <c r="AD7" s="40" t="s">
        <v>17</v>
      </c>
      <c r="AE7" s="41"/>
      <c r="AF7" s="41"/>
      <c r="AG7" s="41"/>
      <c r="AH7" s="41"/>
      <c r="AI7" s="41"/>
      <c r="AJ7" s="41"/>
      <c r="AK7" s="45" t="s">
        <v>34</v>
      </c>
      <c r="AL7" s="41"/>
      <c r="AM7" s="41"/>
      <c r="AN7" s="45" t="s">
        <v>34</v>
      </c>
      <c r="AO7" s="41"/>
      <c r="AP7" s="41" t="s">
        <v>19</v>
      </c>
      <c r="AQ7" s="41" t="s">
        <v>19</v>
      </c>
      <c r="AR7" s="45" t="s">
        <v>34</v>
      </c>
      <c r="AS7" s="41" t="s">
        <v>19</v>
      </c>
      <c r="AT7" s="41" t="s">
        <v>19</v>
      </c>
      <c r="AU7" s="41" t="s">
        <v>19</v>
      </c>
      <c r="AV7" s="41" t="s">
        <v>19</v>
      </c>
      <c r="AW7" s="42" t="s">
        <v>17</v>
      </c>
      <c r="AX7" s="43" t="s">
        <v>17</v>
      </c>
      <c r="AY7" s="43" t="s">
        <v>17</v>
      </c>
      <c r="AZ7" s="40" t="s">
        <v>17</v>
      </c>
      <c r="BA7" s="40" t="s">
        <v>17</v>
      </c>
      <c r="BB7" s="40" t="s">
        <v>17</v>
      </c>
      <c r="BC7" s="40" t="s">
        <v>17</v>
      </c>
      <c r="BD7" s="116"/>
      <c r="BE7" s="119"/>
      <c r="BF7" s="75"/>
    </row>
    <row r="8" spans="1:58" ht="30" customHeight="1">
      <c r="A8" s="44">
        <v>2006</v>
      </c>
      <c r="B8" s="41" t="s">
        <v>20</v>
      </c>
      <c r="C8" s="40" t="s">
        <v>17</v>
      </c>
      <c r="D8" s="122"/>
      <c r="E8" s="122"/>
      <c r="F8" s="41" t="s">
        <v>18</v>
      </c>
      <c r="G8" s="41" t="s">
        <v>18</v>
      </c>
      <c r="H8" s="41" t="s">
        <v>18</v>
      </c>
      <c r="I8" s="41" t="s">
        <v>18</v>
      </c>
      <c r="J8" s="41" t="s">
        <v>18</v>
      </c>
      <c r="K8" s="41"/>
      <c r="L8" s="40" t="s">
        <v>17</v>
      </c>
      <c r="M8" s="41" t="s">
        <v>18</v>
      </c>
      <c r="N8" s="41" t="s">
        <v>18</v>
      </c>
      <c r="O8" s="41" t="s">
        <v>18</v>
      </c>
      <c r="P8" s="41" t="s">
        <v>18</v>
      </c>
      <c r="Q8" s="41" t="s">
        <v>18</v>
      </c>
      <c r="R8" s="41" t="s">
        <v>18</v>
      </c>
      <c r="S8" s="41" t="s">
        <v>18</v>
      </c>
      <c r="T8" s="41"/>
      <c r="U8" s="41"/>
      <c r="V8" s="45" t="s">
        <v>34</v>
      </c>
      <c r="W8" s="40" t="s">
        <v>17</v>
      </c>
      <c r="X8" s="41" t="s">
        <v>18</v>
      </c>
      <c r="Y8" s="41" t="s">
        <v>18</v>
      </c>
      <c r="Z8" s="41" t="s">
        <v>18</v>
      </c>
      <c r="AA8" s="41"/>
      <c r="AB8" s="122"/>
      <c r="AC8" s="41"/>
      <c r="AD8" s="40" t="s">
        <v>17</v>
      </c>
      <c r="AE8" s="41"/>
      <c r="AF8" s="41"/>
      <c r="AG8" s="41"/>
      <c r="AH8" s="41"/>
      <c r="AI8" s="41"/>
      <c r="AJ8" s="41" t="s">
        <v>18</v>
      </c>
      <c r="AK8" s="41"/>
      <c r="AL8" s="41"/>
      <c r="AM8" s="41"/>
      <c r="AN8" s="40" t="s">
        <v>17</v>
      </c>
      <c r="AO8" s="41"/>
      <c r="AP8" s="41"/>
      <c r="AQ8" s="41" t="s">
        <v>19</v>
      </c>
      <c r="AR8" s="41" t="s">
        <v>19</v>
      </c>
      <c r="AS8" s="41" t="s">
        <v>19</v>
      </c>
      <c r="AT8" s="41" t="s">
        <v>19</v>
      </c>
      <c r="AU8" s="41" t="s">
        <v>19</v>
      </c>
      <c r="AV8" s="41" t="s">
        <v>19</v>
      </c>
      <c r="AW8" s="42" t="s">
        <v>17</v>
      </c>
      <c r="AX8" s="43" t="s">
        <v>17</v>
      </c>
      <c r="AY8" s="43" t="s">
        <v>17</v>
      </c>
      <c r="AZ8" s="40" t="s">
        <v>17</v>
      </c>
      <c r="BA8" s="40" t="s">
        <v>17</v>
      </c>
      <c r="BB8" s="40" t="s">
        <v>17</v>
      </c>
      <c r="BC8" s="40" t="s">
        <v>17</v>
      </c>
      <c r="BD8" s="116"/>
      <c r="BE8" s="119"/>
      <c r="BF8" s="75"/>
    </row>
    <row r="9" spans="1:58" ht="30" customHeight="1">
      <c r="A9" s="44" t="s">
        <v>21</v>
      </c>
      <c r="B9" s="41" t="s">
        <v>22</v>
      </c>
      <c r="C9" s="40" t="s">
        <v>17</v>
      </c>
      <c r="D9" s="122"/>
      <c r="E9" s="122"/>
      <c r="F9" s="41"/>
      <c r="G9" s="41"/>
      <c r="H9" s="41"/>
      <c r="I9" s="41"/>
      <c r="J9" s="41"/>
      <c r="K9" s="41"/>
      <c r="L9" s="40" t="s">
        <v>17</v>
      </c>
      <c r="M9" s="41"/>
      <c r="N9" s="41"/>
      <c r="O9" s="41"/>
      <c r="P9" s="41"/>
      <c r="Q9" s="41"/>
      <c r="R9" s="41"/>
      <c r="S9" s="41"/>
      <c r="T9" s="41"/>
      <c r="U9" s="41"/>
      <c r="V9" s="40" t="s">
        <v>17</v>
      </c>
      <c r="W9" s="40" t="s">
        <v>17</v>
      </c>
      <c r="X9" s="41" t="s">
        <v>18</v>
      </c>
      <c r="Y9" s="41" t="s">
        <v>18</v>
      </c>
      <c r="Z9" s="41"/>
      <c r="AA9" s="41"/>
      <c r="AB9" s="122"/>
      <c r="AC9" s="41"/>
      <c r="AD9" s="40" t="s">
        <v>17</v>
      </c>
      <c r="AE9" s="41"/>
      <c r="AF9" s="41"/>
      <c r="AG9" s="41"/>
      <c r="AH9" s="41"/>
      <c r="AI9" s="41"/>
      <c r="AJ9" s="41"/>
      <c r="AK9" s="41"/>
      <c r="AL9" s="41"/>
      <c r="AM9" s="143" t="s">
        <v>17</v>
      </c>
      <c r="AN9" s="40" t="s">
        <v>17</v>
      </c>
      <c r="AO9" s="41"/>
      <c r="AP9" s="41"/>
      <c r="AQ9" s="41" t="s">
        <v>19</v>
      </c>
      <c r="AR9" s="41" t="s">
        <v>19</v>
      </c>
      <c r="AS9" s="41" t="s">
        <v>19</v>
      </c>
      <c r="AT9" s="41" t="s">
        <v>19</v>
      </c>
      <c r="AU9" s="41" t="s">
        <v>19</v>
      </c>
      <c r="AV9" s="41" t="s">
        <v>19</v>
      </c>
      <c r="AW9" s="42" t="s">
        <v>17</v>
      </c>
      <c r="AX9" s="43" t="s">
        <v>17</v>
      </c>
      <c r="AY9" s="43" t="s">
        <v>17</v>
      </c>
      <c r="AZ9" s="40" t="s">
        <v>17</v>
      </c>
      <c r="BA9" s="40" t="s">
        <v>17</v>
      </c>
      <c r="BB9" s="40" t="s">
        <v>17</v>
      </c>
      <c r="BC9" s="40" t="s">
        <v>17</v>
      </c>
      <c r="BD9" s="116"/>
      <c r="BE9" s="119"/>
      <c r="BF9" s="75"/>
    </row>
    <row r="10" spans="1:58" ht="30" customHeight="1">
      <c r="A10" s="44">
        <v>2007</v>
      </c>
      <c r="B10" s="41" t="s">
        <v>23</v>
      </c>
      <c r="C10" s="40" t="s">
        <v>17</v>
      </c>
      <c r="D10" s="122"/>
      <c r="E10" s="122"/>
      <c r="F10" s="41"/>
      <c r="G10" s="41"/>
      <c r="H10" s="41"/>
      <c r="I10" s="41"/>
      <c r="J10" s="41"/>
      <c r="K10" s="41"/>
      <c r="L10" s="40" t="s">
        <v>17</v>
      </c>
      <c r="M10" s="41"/>
      <c r="N10" s="41"/>
      <c r="O10" s="41"/>
      <c r="P10" s="41"/>
      <c r="Q10" s="41"/>
      <c r="R10" s="41"/>
      <c r="S10" s="41"/>
      <c r="T10" s="41"/>
      <c r="U10" s="41"/>
      <c r="V10" s="40" t="s">
        <v>17</v>
      </c>
      <c r="W10" s="40" t="s">
        <v>17</v>
      </c>
      <c r="X10" s="41" t="s">
        <v>18</v>
      </c>
      <c r="Y10" s="41" t="s">
        <v>18</v>
      </c>
      <c r="Z10" s="41"/>
      <c r="AA10" s="41"/>
      <c r="AB10" s="122"/>
      <c r="AC10" s="41"/>
      <c r="AD10" s="40" t="s">
        <v>17</v>
      </c>
      <c r="AE10" s="41"/>
      <c r="AF10" s="41"/>
      <c r="AG10" s="41"/>
      <c r="AH10" s="41"/>
      <c r="AI10" s="41"/>
      <c r="AJ10" s="41"/>
      <c r="AK10" s="41"/>
      <c r="AL10" s="41"/>
      <c r="AM10" s="143" t="s">
        <v>17</v>
      </c>
      <c r="AN10" s="40" t="s">
        <v>17</v>
      </c>
      <c r="AO10" s="41"/>
      <c r="AP10" s="45" t="s">
        <v>34</v>
      </c>
      <c r="AQ10" s="41" t="s">
        <v>19</v>
      </c>
      <c r="AR10" s="41" t="s">
        <v>19</v>
      </c>
      <c r="AS10" s="41" t="s">
        <v>19</v>
      </c>
      <c r="AT10" s="41" t="s">
        <v>19</v>
      </c>
      <c r="AU10" s="41" t="s">
        <v>19</v>
      </c>
      <c r="AV10" s="41" t="s">
        <v>19</v>
      </c>
      <c r="AW10" s="42" t="s">
        <v>17</v>
      </c>
      <c r="AX10" s="43" t="s">
        <v>17</v>
      </c>
      <c r="AY10" s="43" t="s">
        <v>17</v>
      </c>
      <c r="AZ10" s="40" t="s">
        <v>17</v>
      </c>
      <c r="BA10" s="40" t="s">
        <v>17</v>
      </c>
      <c r="BB10" s="40" t="s">
        <v>17</v>
      </c>
      <c r="BC10" s="40" t="s">
        <v>17</v>
      </c>
      <c r="BD10" s="116"/>
      <c r="BE10" s="119"/>
      <c r="BF10" s="75"/>
    </row>
    <row r="11" spans="1:58" ht="30" customHeight="1" thickBot="1">
      <c r="A11" s="46"/>
      <c r="B11" s="47" t="s">
        <v>24</v>
      </c>
      <c r="C11" s="48" t="s">
        <v>17</v>
      </c>
      <c r="D11" s="123"/>
      <c r="E11" s="123"/>
      <c r="F11" s="47" t="s">
        <v>18</v>
      </c>
      <c r="G11" s="47" t="s">
        <v>18</v>
      </c>
      <c r="H11" s="47" t="s">
        <v>18</v>
      </c>
      <c r="I11" s="47" t="s">
        <v>18</v>
      </c>
      <c r="J11" s="47" t="s">
        <v>18</v>
      </c>
      <c r="K11" s="47"/>
      <c r="L11" s="48" t="s">
        <v>17</v>
      </c>
      <c r="M11" s="47" t="s">
        <v>18</v>
      </c>
      <c r="N11" s="47" t="s">
        <v>18</v>
      </c>
      <c r="O11" s="47" t="s">
        <v>18</v>
      </c>
      <c r="P11" s="47" t="s">
        <v>18</v>
      </c>
      <c r="Q11" s="47" t="s">
        <v>18</v>
      </c>
      <c r="R11" s="47" t="s">
        <v>18</v>
      </c>
      <c r="S11" s="47" t="s">
        <v>18</v>
      </c>
      <c r="T11" s="47"/>
      <c r="U11" s="47"/>
      <c r="V11" s="48" t="s">
        <v>17</v>
      </c>
      <c r="W11" s="48" t="s">
        <v>17</v>
      </c>
      <c r="X11" s="47" t="s">
        <v>18</v>
      </c>
      <c r="Y11" s="47" t="s">
        <v>18</v>
      </c>
      <c r="Z11" s="47" t="s">
        <v>18</v>
      </c>
      <c r="AA11" s="47"/>
      <c r="AB11" s="123"/>
      <c r="AC11" s="47"/>
      <c r="AD11" s="48" t="s">
        <v>17</v>
      </c>
      <c r="AE11" s="47"/>
      <c r="AF11" s="47"/>
      <c r="AG11" s="47"/>
      <c r="AH11" s="47"/>
      <c r="AI11" s="47"/>
      <c r="AJ11" s="45" t="s">
        <v>34</v>
      </c>
      <c r="AK11" s="47"/>
      <c r="AL11" s="47"/>
      <c r="AM11" s="144" t="s">
        <v>17</v>
      </c>
      <c r="AN11" s="48" t="s">
        <v>17</v>
      </c>
      <c r="AO11" s="47"/>
      <c r="AP11" s="48" t="s">
        <v>17</v>
      </c>
      <c r="AQ11" s="47" t="s">
        <v>19</v>
      </c>
      <c r="AR11" s="47" t="s">
        <v>19</v>
      </c>
      <c r="AS11" s="47" t="s">
        <v>19</v>
      </c>
      <c r="AT11" s="47" t="s">
        <v>19</v>
      </c>
      <c r="AU11" s="47" t="s">
        <v>19</v>
      </c>
      <c r="AV11" s="47" t="s">
        <v>19</v>
      </c>
      <c r="AW11" s="49" t="s">
        <v>17</v>
      </c>
      <c r="AX11" s="50" t="s">
        <v>17</v>
      </c>
      <c r="AY11" s="50" t="s">
        <v>17</v>
      </c>
      <c r="AZ11" s="48" t="s">
        <v>17</v>
      </c>
      <c r="BA11" s="48" t="s">
        <v>17</v>
      </c>
      <c r="BB11" s="48" t="s">
        <v>17</v>
      </c>
      <c r="BC11" s="48" t="s">
        <v>17</v>
      </c>
      <c r="BD11" s="117"/>
      <c r="BE11" s="120"/>
      <c r="BF11" s="78"/>
    </row>
    <row r="12" spans="1:58" ht="30" customHeight="1" thickTop="1">
      <c r="A12" s="7"/>
      <c r="B12" s="8"/>
      <c r="C12" s="8"/>
      <c r="D12" s="8"/>
      <c r="E12" s="8"/>
      <c r="F12" s="8"/>
      <c r="G12" s="8"/>
      <c r="H12" s="8"/>
      <c r="I12" s="8"/>
      <c r="J12" s="8"/>
      <c r="K12" s="51"/>
      <c r="L12" s="51" t="s">
        <v>25</v>
      </c>
      <c r="M12" s="51"/>
      <c r="N12" s="51"/>
      <c r="O12" s="51"/>
      <c r="P12" s="51"/>
      <c r="Q12" s="51"/>
      <c r="R12" s="51"/>
      <c r="S12" s="51"/>
      <c r="T12" s="51"/>
      <c r="U12" s="51"/>
      <c r="V12" s="52" t="s">
        <v>25</v>
      </c>
      <c r="W12" s="51" t="s">
        <v>25</v>
      </c>
      <c r="X12" s="51"/>
      <c r="Y12" s="51"/>
      <c r="Z12" s="51"/>
      <c r="AA12" s="51"/>
      <c r="AB12" s="51"/>
      <c r="AC12" s="51"/>
      <c r="AD12" s="51" t="s">
        <v>25</v>
      </c>
      <c r="AE12" s="51"/>
      <c r="AF12" s="51"/>
      <c r="AG12" s="51"/>
      <c r="AH12" s="51"/>
      <c r="AI12" s="51"/>
      <c r="AJ12" s="51" t="s">
        <v>25</v>
      </c>
      <c r="AK12" s="51" t="s">
        <v>25</v>
      </c>
      <c r="AL12" s="51"/>
      <c r="AM12" s="51" t="s">
        <v>25</v>
      </c>
      <c r="AN12" s="51" t="s">
        <v>25</v>
      </c>
      <c r="AO12" s="51"/>
      <c r="AP12" s="51" t="s">
        <v>25</v>
      </c>
      <c r="AQ12" s="51"/>
      <c r="AR12" s="51" t="s">
        <v>25</v>
      </c>
      <c r="AS12" s="51"/>
      <c r="AT12" s="51"/>
      <c r="AU12" s="51"/>
      <c r="AW12" s="51" t="s">
        <v>25</v>
      </c>
      <c r="AX12" s="8"/>
      <c r="AY12" s="8"/>
      <c r="AZ12" s="8"/>
      <c r="BA12" s="8"/>
      <c r="BB12" s="8"/>
      <c r="BC12" s="8"/>
      <c r="BD12" s="8"/>
      <c r="BE12" s="8"/>
      <c r="BF12" s="53"/>
    </row>
    <row r="13" spans="1:58" ht="30" customHeight="1">
      <c r="A13" s="21"/>
      <c r="B13" s="22"/>
      <c r="C13" s="22"/>
      <c r="D13" s="22"/>
      <c r="E13" s="22"/>
      <c r="F13" s="22"/>
      <c r="G13" s="22"/>
      <c r="H13" s="22"/>
      <c r="I13" s="22"/>
      <c r="J13" s="22"/>
      <c r="K13" s="52"/>
      <c r="L13" s="52" t="s">
        <v>25</v>
      </c>
      <c r="M13" s="52"/>
      <c r="N13" s="52"/>
      <c r="O13" s="52"/>
      <c r="P13" s="52"/>
      <c r="Q13" s="52"/>
      <c r="R13" s="52"/>
      <c r="S13" s="52"/>
      <c r="T13" s="52"/>
      <c r="U13" s="52"/>
      <c r="V13" s="52" t="s">
        <v>25</v>
      </c>
      <c r="W13" s="52" t="s">
        <v>25</v>
      </c>
      <c r="X13" s="52"/>
      <c r="Y13" s="52"/>
      <c r="Z13" s="52"/>
      <c r="AA13" s="52"/>
      <c r="AB13" s="52"/>
      <c r="AC13" s="52"/>
      <c r="AD13" s="52" t="s">
        <v>25</v>
      </c>
      <c r="AE13" s="52"/>
      <c r="AF13" s="52"/>
      <c r="AG13" s="52"/>
      <c r="AH13" s="52"/>
      <c r="AI13" s="52"/>
      <c r="AJ13" s="52" t="s">
        <v>25</v>
      </c>
      <c r="AK13" s="52" t="s">
        <v>25</v>
      </c>
      <c r="AL13" s="52"/>
      <c r="AM13" s="52" t="s">
        <v>25</v>
      </c>
      <c r="AN13" s="52" t="s">
        <v>25</v>
      </c>
      <c r="AO13" s="52"/>
      <c r="AP13" s="52" t="s">
        <v>25</v>
      </c>
      <c r="AQ13" s="52"/>
      <c r="AR13" s="22" t="s">
        <v>27</v>
      </c>
      <c r="AS13" s="54"/>
      <c r="AT13" s="54"/>
      <c r="AU13" s="54"/>
      <c r="AW13" s="52" t="s">
        <v>25</v>
      </c>
      <c r="AX13" s="22"/>
      <c r="AY13" s="22"/>
      <c r="AZ13" s="22"/>
      <c r="BA13" s="22"/>
      <c r="BB13" s="22"/>
      <c r="BC13" s="22"/>
      <c r="BD13" s="22"/>
      <c r="BE13" s="22"/>
      <c r="BF13" s="53"/>
    </row>
    <row r="14" spans="1:58" ht="30" customHeight="1">
      <c r="A14" s="21"/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 t="s">
        <v>28</v>
      </c>
      <c r="M14" s="22"/>
      <c r="N14" s="22"/>
      <c r="O14" s="22"/>
      <c r="P14" s="22"/>
      <c r="Q14" s="22"/>
      <c r="R14" s="22"/>
      <c r="S14" s="22"/>
      <c r="T14" s="22"/>
      <c r="U14" s="22"/>
      <c r="V14" s="22" t="s">
        <v>29</v>
      </c>
      <c r="W14" s="22"/>
      <c r="X14" s="22"/>
      <c r="Y14" s="22"/>
      <c r="Z14" s="22"/>
      <c r="AA14" s="22"/>
      <c r="AB14" s="22"/>
      <c r="AC14" s="22"/>
      <c r="AD14" s="22" t="s">
        <v>35</v>
      </c>
      <c r="AE14" s="22"/>
      <c r="AF14" s="22"/>
      <c r="AG14" s="22"/>
      <c r="AH14" s="54"/>
      <c r="AI14" s="54"/>
      <c r="AJ14" s="54" t="s">
        <v>26</v>
      </c>
      <c r="AK14" s="54"/>
      <c r="AL14" s="54" t="s">
        <v>19</v>
      </c>
      <c r="AM14" s="54" t="s">
        <v>38</v>
      </c>
      <c r="AN14" s="54"/>
      <c r="AO14" s="22"/>
      <c r="AP14" s="55" t="s">
        <v>39</v>
      </c>
      <c r="AQ14" s="22"/>
      <c r="AR14" s="22"/>
      <c r="AS14" s="22"/>
      <c r="AT14" s="22"/>
      <c r="AU14" s="22"/>
      <c r="AW14" s="22" t="s">
        <v>30</v>
      </c>
      <c r="AX14" s="22"/>
      <c r="AY14" s="22"/>
      <c r="AZ14" s="22"/>
      <c r="BA14" s="22"/>
      <c r="BB14" s="22"/>
      <c r="BC14" s="22" t="s">
        <v>31</v>
      </c>
      <c r="BD14" s="22"/>
      <c r="BE14" s="22"/>
      <c r="BF14" s="53"/>
    </row>
    <row r="15" spans="1:58" ht="30" customHeight="1">
      <c r="A15" s="21"/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>
        <v>5</v>
      </c>
      <c r="M15" s="22" t="s">
        <v>32</v>
      </c>
      <c r="N15" s="22"/>
      <c r="O15" s="22"/>
      <c r="P15" s="22"/>
      <c r="Q15" s="22"/>
      <c r="R15" s="22"/>
      <c r="S15" s="22"/>
      <c r="T15" s="22"/>
      <c r="U15" s="22"/>
      <c r="V15" s="22">
        <v>7</v>
      </c>
      <c r="W15" s="22" t="s">
        <v>32</v>
      </c>
      <c r="X15" s="22"/>
      <c r="Y15" s="22"/>
      <c r="Z15" s="22"/>
      <c r="AA15" s="22"/>
      <c r="AB15" s="22"/>
      <c r="AC15" s="22"/>
      <c r="AD15" s="22">
        <v>5</v>
      </c>
      <c r="AE15" s="22" t="s">
        <v>32</v>
      </c>
      <c r="AF15" s="22"/>
      <c r="AG15" s="22"/>
      <c r="AH15" s="22"/>
      <c r="AI15" s="56"/>
      <c r="AJ15" s="22"/>
      <c r="AK15" s="56"/>
      <c r="AL15" s="56"/>
      <c r="AM15" s="22">
        <v>7</v>
      </c>
      <c r="AN15" s="6" t="s">
        <v>32</v>
      </c>
      <c r="AO15" s="22"/>
      <c r="AP15" s="22">
        <v>1</v>
      </c>
      <c r="AQ15" s="22" t="s">
        <v>40</v>
      </c>
      <c r="AR15" s="22"/>
      <c r="AS15" s="22"/>
      <c r="AT15" s="22"/>
      <c r="AU15" s="22"/>
      <c r="AW15" s="22">
        <v>35</v>
      </c>
      <c r="AX15" s="22" t="s">
        <v>32</v>
      </c>
      <c r="AY15" s="22"/>
      <c r="AZ15" s="22"/>
      <c r="BA15" s="22"/>
      <c r="BB15" s="22"/>
      <c r="BC15" s="22">
        <f>SUM(C15:BB15)</f>
        <v>60</v>
      </c>
      <c r="BD15" s="22" t="s">
        <v>32</v>
      </c>
      <c r="BE15" s="22"/>
      <c r="BF15" s="53"/>
    </row>
    <row r="16" spans="1:58" ht="30" customHeight="1" thickBot="1">
      <c r="A16" s="46"/>
      <c r="B16" s="96"/>
      <c r="C16" s="96"/>
      <c r="D16" s="96"/>
      <c r="E16" s="96"/>
      <c r="F16" s="96"/>
      <c r="G16" s="96"/>
      <c r="H16" s="96"/>
      <c r="I16" s="96"/>
      <c r="J16" s="96"/>
      <c r="K16" s="97"/>
      <c r="L16" s="96"/>
      <c r="M16" s="96"/>
      <c r="N16" s="96"/>
      <c r="O16" s="96"/>
      <c r="P16" s="97"/>
      <c r="Q16" s="96"/>
      <c r="R16" s="96"/>
      <c r="S16" s="96"/>
      <c r="T16" s="96"/>
      <c r="U16" s="96"/>
      <c r="V16" s="96"/>
      <c r="W16" s="96"/>
      <c r="X16" s="96"/>
      <c r="Y16" s="96"/>
      <c r="Z16" s="96"/>
      <c r="AA16" s="96"/>
      <c r="AB16" s="96"/>
      <c r="AC16" s="96"/>
      <c r="AD16" s="96"/>
      <c r="AE16" s="96"/>
      <c r="AF16" s="96"/>
      <c r="AG16" s="96"/>
      <c r="AH16" s="96"/>
      <c r="AI16" s="96"/>
      <c r="AJ16" s="96"/>
      <c r="AK16" s="96"/>
      <c r="AL16" s="96"/>
      <c r="AM16" s="96"/>
      <c r="AN16" s="96"/>
      <c r="AO16" s="96"/>
      <c r="AP16" s="96"/>
      <c r="AQ16" s="96"/>
      <c r="AR16" s="96"/>
      <c r="AS16" s="96"/>
      <c r="AT16" s="96"/>
      <c r="AU16" s="96"/>
      <c r="AV16" s="96"/>
      <c r="AW16" s="96"/>
      <c r="AX16" s="96"/>
      <c r="AY16" s="96"/>
      <c r="AZ16" s="96"/>
      <c r="BA16" s="96"/>
      <c r="BB16" s="96"/>
      <c r="BC16" s="96"/>
      <c r="BD16" s="96"/>
      <c r="BE16" s="96"/>
      <c r="BF16" s="142"/>
    </row>
    <row r="17" ht="21" thickTop="1"/>
  </sheetData>
  <phoneticPr fontId="0" type="noConversion"/>
  <printOptions horizontalCentered="1" verticalCentered="1"/>
  <pageMargins left="0.70866141732283472" right="0.51181102362204722" top="0.59055118110236227" bottom="0.51181102362204722" header="0.31496062992125984" footer="0.31496062992125984"/>
  <pageSetup paperSize="9" scale="37" orientation="landscape" r:id="rId1"/>
  <headerFooter alignWithMargins="0">
    <oddHeader xml:space="preserve">&amp;R&amp;"Arial,Vet"&amp;24VASTGESTELD 19 DECEMBER 2005                                           </oddHeader>
    <oddFooter xml:space="preserve">&amp;LCentrale Dienst Helicon Opleidingen, printdatum &amp;D&amp;R  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BF17"/>
  <sheetViews>
    <sheetView showGridLines="0" defaultGridColor="0" colorId="22" zoomScale="39" zoomScaleNormal="39" workbookViewId="0"/>
  </sheetViews>
  <sheetFormatPr defaultColWidth="9.81640625" defaultRowHeight="20.25"/>
  <cols>
    <col min="1" max="1" width="12.6328125" style="6" customWidth="1"/>
    <col min="2" max="2" width="3.90625" style="6" customWidth="1"/>
    <col min="3" max="58" width="4.1796875" style="6" customWidth="1"/>
    <col min="59" max="16384" width="9.81640625" style="6"/>
  </cols>
  <sheetData>
    <row r="1" spans="1:58" ht="35.1" customHeight="1" thickTop="1" thickBot="1">
      <c r="A1" s="1"/>
      <c r="B1" s="2"/>
      <c r="C1" s="3" t="s">
        <v>45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4"/>
      <c r="AS1" s="2"/>
      <c r="AT1" s="2"/>
      <c r="AU1" s="4"/>
      <c r="AV1" s="2"/>
      <c r="AW1" s="3" t="s">
        <v>41</v>
      </c>
      <c r="AX1" s="2"/>
      <c r="AY1" s="2"/>
      <c r="AZ1" s="2"/>
      <c r="BA1" s="2"/>
      <c r="BB1" s="2"/>
      <c r="BC1" s="2"/>
      <c r="BD1" s="2"/>
      <c r="BE1" s="2"/>
      <c r="BF1" s="5"/>
    </row>
    <row r="2" spans="1:58" ht="30" customHeight="1" thickTop="1" thickBot="1">
      <c r="A2" s="7" t="s">
        <v>0</v>
      </c>
      <c r="B2" s="8"/>
      <c r="C2" s="9">
        <v>33</v>
      </c>
      <c r="D2" s="11">
        <f>C2+1</f>
        <v>34</v>
      </c>
      <c r="E2" s="11">
        <f>D2+1</f>
        <v>35</v>
      </c>
      <c r="F2" s="10">
        <f t="shared" ref="F2:U2" si="0">E2+1</f>
        <v>36</v>
      </c>
      <c r="G2" s="10">
        <f t="shared" si="0"/>
        <v>37</v>
      </c>
      <c r="H2" s="10">
        <f t="shared" si="0"/>
        <v>38</v>
      </c>
      <c r="I2" s="10">
        <f t="shared" si="0"/>
        <v>39</v>
      </c>
      <c r="J2" s="10">
        <f t="shared" si="0"/>
        <v>40</v>
      </c>
      <c r="K2" s="10">
        <f t="shared" si="0"/>
        <v>41</v>
      </c>
      <c r="L2" s="9">
        <f t="shared" si="0"/>
        <v>42</v>
      </c>
      <c r="M2" s="11">
        <f t="shared" si="0"/>
        <v>43</v>
      </c>
      <c r="N2" s="10">
        <f t="shared" si="0"/>
        <v>44</v>
      </c>
      <c r="O2" s="10">
        <f t="shared" si="0"/>
        <v>45</v>
      </c>
      <c r="P2" s="10">
        <f t="shared" si="0"/>
        <v>46</v>
      </c>
      <c r="Q2" s="10">
        <f t="shared" si="0"/>
        <v>47</v>
      </c>
      <c r="R2" s="10">
        <f t="shared" si="0"/>
        <v>48</v>
      </c>
      <c r="S2" s="10">
        <f t="shared" si="0"/>
        <v>49</v>
      </c>
      <c r="T2" s="10">
        <f t="shared" si="0"/>
        <v>50</v>
      </c>
      <c r="U2" s="11">
        <f t="shared" si="0"/>
        <v>51</v>
      </c>
      <c r="V2" s="9">
        <f>+U2+1</f>
        <v>52</v>
      </c>
      <c r="W2" s="9">
        <v>1</v>
      </c>
      <c r="X2" s="10">
        <f t="shared" ref="X2:BF2" si="1">W2+1</f>
        <v>2</v>
      </c>
      <c r="Y2" s="10">
        <f t="shared" si="1"/>
        <v>3</v>
      </c>
      <c r="Z2" s="10">
        <f t="shared" si="1"/>
        <v>4</v>
      </c>
      <c r="AA2" s="10">
        <f t="shared" si="1"/>
        <v>5</v>
      </c>
      <c r="AB2" s="11">
        <f t="shared" si="1"/>
        <v>6</v>
      </c>
      <c r="AC2" s="10">
        <f t="shared" si="1"/>
        <v>7</v>
      </c>
      <c r="AD2" s="9">
        <f t="shared" si="1"/>
        <v>8</v>
      </c>
      <c r="AE2" s="11">
        <f t="shared" si="1"/>
        <v>9</v>
      </c>
      <c r="AF2" s="10">
        <f t="shared" si="1"/>
        <v>10</v>
      </c>
      <c r="AG2" s="10">
        <f t="shared" si="1"/>
        <v>11</v>
      </c>
      <c r="AH2" s="10">
        <f t="shared" si="1"/>
        <v>12</v>
      </c>
      <c r="AI2" s="10">
        <f t="shared" si="1"/>
        <v>13</v>
      </c>
      <c r="AJ2" s="10">
        <f t="shared" si="1"/>
        <v>14</v>
      </c>
      <c r="AK2" s="10">
        <f t="shared" si="1"/>
        <v>15</v>
      </c>
      <c r="AL2" s="10">
        <f t="shared" si="1"/>
        <v>16</v>
      </c>
      <c r="AM2" s="10">
        <f t="shared" si="1"/>
        <v>17</v>
      </c>
      <c r="AN2" s="9">
        <f t="shared" si="1"/>
        <v>18</v>
      </c>
      <c r="AO2" s="10">
        <f t="shared" si="1"/>
        <v>19</v>
      </c>
      <c r="AP2" s="10">
        <f t="shared" si="1"/>
        <v>20</v>
      </c>
      <c r="AQ2" s="10">
        <f t="shared" si="1"/>
        <v>21</v>
      </c>
      <c r="AR2" s="10">
        <f t="shared" si="1"/>
        <v>22</v>
      </c>
      <c r="AS2" s="10">
        <f t="shared" si="1"/>
        <v>23</v>
      </c>
      <c r="AT2" s="10">
        <f t="shared" si="1"/>
        <v>24</v>
      </c>
      <c r="AU2" s="10">
        <f t="shared" si="1"/>
        <v>25</v>
      </c>
      <c r="AV2" s="10">
        <f t="shared" si="1"/>
        <v>26</v>
      </c>
      <c r="AW2" s="12">
        <f t="shared" si="1"/>
        <v>27</v>
      </c>
      <c r="AX2" s="13">
        <f t="shared" si="1"/>
        <v>28</v>
      </c>
      <c r="AY2" s="13">
        <f t="shared" si="1"/>
        <v>29</v>
      </c>
      <c r="AZ2" s="9">
        <f t="shared" si="1"/>
        <v>30</v>
      </c>
      <c r="BA2" s="9">
        <f t="shared" si="1"/>
        <v>31</v>
      </c>
      <c r="BB2" s="9">
        <f t="shared" si="1"/>
        <v>32</v>
      </c>
      <c r="BC2" s="9">
        <f t="shared" si="1"/>
        <v>33</v>
      </c>
      <c r="BD2" s="111">
        <f t="shared" si="1"/>
        <v>34</v>
      </c>
      <c r="BE2" s="113">
        <f t="shared" si="1"/>
        <v>35</v>
      </c>
      <c r="BF2" s="63">
        <f t="shared" si="1"/>
        <v>36</v>
      </c>
    </row>
    <row r="3" spans="1:58" ht="30" customHeight="1" thickTop="1">
      <c r="A3" s="7" t="s">
        <v>1</v>
      </c>
      <c r="B3" s="8"/>
      <c r="C3" s="14">
        <v>38943</v>
      </c>
      <c r="D3" s="16">
        <f>C3+7</f>
        <v>38950</v>
      </c>
      <c r="E3" s="16">
        <f>D3+7</f>
        <v>38957</v>
      </c>
      <c r="F3" s="15">
        <f t="shared" ref="F3:AI3" si="2">E3+7</f>
        <v>38964</v>
      </c>
      <c r="G3" s="15">
        <f t="shared" si="2"/>
        <v>38971</v>
      </c>
      <c r="H3" s="15">
        <f t="shared" si="2"/>
        <v>38978</v>
      </c>
      <c r="I3" s="15">
        <f t="shared" si="2"/>
        <v>38985</v>
      </c>
      <c r="J3" s="15">
        <f t="shared" si="2"/>
        <v>38992</v>
      </c>
      <c r="K3" s="15">
        <f t="shared" si="2"/>
        <v>38999</v>
      </c>
      <c r="L3" s="14">
        <f t="shared" si="2"/>
        <v>39006</v>
      </c>
      <c r="M3" s="16">
        <f t="shared" si="2"/>
        <v>39013</v>
      </c>
      <c r="N3" s="15">
        <f t="shared" si="2"/>
        <v>39020</v>
      </c>
      <c r="O3" s="15">
        <f t="shared" si="2"/>
        <v>39027</v>
      </c>
      <c r="P3" s="15">
        <f t="shared" si="2"/>
        <v>39034</v>
      </c>
      <c r="Q3" s="15">
        <f t="shared" si="2"/>
        <v>39041</v>
      </c>
      <c r="R3" s="15">
        <f t="shared" si="2"/>
        <v>39048</v>
      </c>
      <c r="S3" s="15">
        <f t="shared" si="2"/>
        <v>39055</v>
      </c>
      <c r="T3" s="15">
        <f t="shared" si="2"/>
        <v>39062</v>
      </c>
      <c r="U3" s="16">
        <f t="shared" si="2"/>
        <v>39069</v>
      </c>
      <c r="V3" s="14">
        <f t="shared" si="2"/>
        <v>39076</v>
      </c>
      <c r="W3" s="14">
        <f t="shared" si="2"/>
        <v>39083</v>
      </c>
      <c r="X3" s="15">
        <f t="shared" si="2"/>
        <v>39090</v>
      </c>
      <c r="Y3" s="15">
        <f t="shared" si="2"/>
        <v>39097</v>
      </c>
      <c r="Z3" s="15">
        <f t="shared" si="2"/>
        <v>39104</v>
      </c>
      <c r="AA3" s="15">
        <f t="shared" si="2"/>
        <v>39111</v>
      </c>
      <c r="AB3" s="16">
        <f t="shared" si="2"/>
        <v>39118</v>
      </c>
      <c r="AC3" s="15">
        <f t="shared" si="2"/>
        <v>39125</v>
      </c>
      <c r="AD3" s="14">
        <f t="shared" si="2"/>
        <v>39132</v>
      </c>
      <c r="AE3" s="16">
        <f t="shared" si="2"/>
        <v>39139</v>
      </c>
      <c r="AF3" s="15">
        <f t="shared" si="2"/>
        <v>39146</v>
      </c>
      <c r="AG3" s="15">
        <f t="shared" si="2"/>
        <v>39153</v>
      </c>
      <c r="AH3" s="15">
        <f t="shared" si="2"/>
        <v>39160</v>
      </c>
      <c r="AI3" s="15">
        <f t="shared" si="2"/>
        <v>39167</v>
      </c>
      <c r="AJ3" s="15">
        <f t="shared" ref="AJ3:BF3" si="3">AI3+7</f>
        <v>39174</v>
      </c>
      <c r="AK3" s="15">
        <f t="shared" si="3"/>
        <v>39181</v>
      </c>
      <c r="AL3" s="15">
        <f t="shared" si="3"/>
        <v>39188</v>
      </c>
      <c r="AM3" s="15">
        <f t="shared" si="3"/>
        <v>39195</v>
      </c>
      <c r="AN3" s="14">
        <f t="shared" si="3"/>
        <v>39202</v>
      </c>
      <c r="AO3" s="15">
        <f t="shared" si="3"/>
        <v>39209</v>
      </c>
      <c r="AP3" s="15">
        <f t="shared" si="3"/>
        <v>39216</v>
      </c>
      <c r="AQ3" s="15">
        <f t="shared" si="3"/>
        <v>39223</v>
      </c>
      <c r="AR3" s="15">
        <f t="shared" si="3"/>
        <v>39230</v>
      </c>
      <c r="AS3" s="15">
        <f t="shared" si="3"/>
        <v>39237</v>
      </c>
      <c r="AT3" s="15">
        <f t="shared" si="3"/>
        <v>39244</v>
      </c>
      <c r="AU3" s="15">
        <f t="shared" si="3"/>
        <v>39251</v>
      </c>
      <c r="AV3" s="15">
        <f t="shared" si="3"/>
        <v>39258</v>
      </c>
      <c r="AW3" s="18">
        <f t="shared" si="3"/>
        <v>39265</v>
      </c>
      <c r="AX3" s="19">
        <f t="shared" si="3"/>
        <v>39272</v>
      </c>
      <c r="AY3" s="19">
        <f t="shared" si="3"/>
        <v>39279</v>
      </c>
      <c r="AZ3" s="14">
        <f t="shared" si="3"/>
        <v>39286</v>
      </c>
      <c r="BA3" s="14">
        <f t="shared" si="3"/>
        <v>39293</v>
      </c>
      <c r="BB3" s="14">
        <f t="shared" si="3"/>
        <v>39300</v>
      </c>
      <c r="BC3" s="20">
        <f t="shared" si="3"/>
        <v>39307</v>
      </c>
      <c r="BD3" s="112">
        <f t="shared" si="3"/>
        <v>39314</v>
      </c>
      <c r="BE3" s="114">
        <f t="shared" si="3"/>
        <v>39321</v>
      </c>
      <c r="BF3" s="66">
        <f t="shared" si="3"/>
        <v>39328</v>
      </c>
    </row>
    <row r="4" spans="1:58" ht="30" customHeight="1" thickBot="1">
      <c r="A4" s="21"/>
      <c r="B4" s="22"/>
      <c r="C4" s="23" t="s">
        <v>13</v>
      </c>
      <c r="D4" s="28"/>
      <c r="E4" s="124"/>
      <c r="F4" s="25" t="s">
        <v>2</v>
      </c>
      <c r="G4" s="26"/>
      <c r="H4" s="26"/>
      <c r="I4" s="25"/>
      <c r="J4" s="27" t="s">
        <v>3</v>
      </c>
      <c r="K4" s="26"/>
      <c r="L4" s="24"/>
      <c r="M4" s="28"/>
      <c r="N4" s="25"/>
      <c r="O4" s="25" t="s">
        <v>4</v>
      </c>
      <c r="P4" s="26"/>
      <c r="Q4" s="26"/>
      <c r="R4" s="25"/>
      <c r="S4" s="25" t="s">
        <v>5</v>
      </c>
      <c r="T4" s="26"/>
      <c r="U4" s="28"/>
      <c r="V4" s="29"/>
      <c r="W4" s="30" t="s">
        <v>6</v>
      </c>
      <c r="X4" s="26"/>
      <c r="Y4" s="26"/>
      <c r="Z4" s="26"/>
      <c r="AA4" s="25"/>
      <c r="AB4" s="124" t="s">
        <v>7</v>
      </c>
      <c r="AC4" s="26"/>
      <c r="AD4" s="24"/>
      <c r="AE4" s="124"/>
      <c r="AF4" s="25" t="s">
        <v>8</v>
      </c>
      <c r="AG4" s="26"/>
      <c r="AH4" s="26"/>
      <c r="AI4" s="25"/>
      <c r="AJ4" s="27" t="s">
        <v>9</v>
      </c>
      <c r="AK4" s="26"/>
      <c r="AL4" s="26"/>
      <c r="AM4" s="26"/>
      <c r="AN4" s="23"/>
      <c r="AO4" s="27" t="s">
        <v>10</v>
      </c>
      <c r="AP4" s="26"/>
      <c r="AQ4" s="26"/>
      <c r="AR4" s="25"/>
      <c r="AS4" s="27" t="s">
        <v>11</v>
      </c>
      <c r="AT4" s="26"/>
      <c r="AU4" s="26"/>
      <c r="AV4" s="27"/>
      <c r="AW4" s="121" t="s">
        <v>12</v>
      </c>
      <c r="AX4" s="24"/>
      <c r="AY4" s="24"/>
      <c r="AZ4" s="23"/>
      <c r="BA4" s="30"/>
      <c r="BB4" s="23" t="s">
        <v>13</v>
      </c>
      <c r="BC4" s="24"/>
      <c r="BD4" s="28"/>
      <c r="BE4" s="105"/>
      <c r="BF4" s="104" t="s">
        <v>37</v>
      </c>
    </row>
    <row r="5" spans="1:58" ht="30" customHeight="1" thickTop="1" thickBot="1">
      <c r="A5" s="31" t="s">
        <v>14</v>
      </c>
      <c r="B5" s="32"/>
      <c r="C5" s="33" t="s">
        <v>15</v>
      </c>
      <c r="D5" s="33">
        <v>1</v>
      </c>
      <c r="E5" s="33">
        <f>D5+1</f>
        <v>2</v>
      </c>
      <c r="F5" s="33">
        <f t="shared" ref="F5:K6" si="4">E5+1</f>
        <v>3</v>
      </c>
      <c r="G5" s="33">
        <f t="shared" si="4"/>
        <v>4</v>
      </c>
      <c r="H5" s="33">
        <f t="shared" si="4"/>
        <v>5</v>
      </c>
      <c r="I5" s="33">
        <f t="shared" si="4"/>
        <v>6</v>
      </c>
      <c r="J5" s="33">
        <f t="shared" si="4"/>
        <v>7</v>
      </c>
      <c r="K5" s="33">
        <f t="shared" si="4"/>
        <v>8</v>
      </c>
      <c r="L5" s="33" t="s">
        <v>15</v>
      </c>
      <c r="M5" s="33">
        <f>K5+1</f>
        <v>9</v>
      </c>
      <c r="N5" s="33">
        <f t="shared" ref="N5:U5" si="5">M5+1</f>
        <v>10</v>
      </c>
      <c r="O5" s="33">
        <f t="shared" si="5"/>
        <v>11</v>
      </c>
      <c r="P5" s="33">
        <f t="shared" si="5"/>
        <v>12</v>
      </c>
      <c r="Q5" s="33">
        <f t="shared" si="5"/>
        <v>13</v>
      </c>
      <c r="R5" s="33">
        <f t="shared" si="5"/>
        <v>14</v>
      </c>
      <c r="S5" s="33">
        <f t="shared" si="5"/>
        <v>15</v>
      </c>
      <c r="T5" s="33">
        <f t="shared" si="5"/>
        <v>16</v>
      </c>
      <c r="U5" s="33">
        <f t="shared" si="5"/>
        <v>17</v>
      </c>
      <c r="V5" s="33" t="s">
        <v>15</v>
      </c>
      <c r="W5" s="33" t="s">
        <v>15</v>
      </c>
      <c r="X5" s="33">
        <f>+U5+1</f>
        <v>18</v>
      </c>
      <c r="Y5" s="33">
        <f>X5+1</f>
        <v>19</v>
      </c>
      <c r="Z5" s="33">
        <f>Y5+1</f>
        <v>20</v>
      </c>
      <c r="AA5" s="33">
        <f>Z5+1</f>
        <v>21</v>
      </c>
      <c r="AB5" s="33">
        <f>AA5+1</f>
        <v>22</v>
      </c>
      <c r="AC5" s="33">
        <f>AB5+1</f>
        <v>23</v>
      </c>
      <c r="AD5" s="33" t="s">
        <v>15</v>
      </c>
      <c r="AE5" s="33">
        <f>AC5+1</f>
        <v>24</v>
      </c>
      <c r="AF5" s="33">
        <f t="shared" ref="AF5:AM5" si="6">AE5+1</f>
        <v>25</v>
      </c>
      <c r="AG5" s="33">
        <f t="shared" si="6"/>
        <v>26</v>
      </c>
      <c r="AH5" s="33">
        <f t="shared" si="6"/>
        <v>27</v>
      </c>
      <c r="AI5" s="33">
        <f t="shared" si="6"/>
        <v>28</v>
      </c>
      <c r="AJ5" s="33">
        <f t="shared" si="6"/>
        <v>29</v>
      </c>
      <c r="AK5" s="33">
        <f t="shared" si="6"/>
        <v>30</v>
      </c>
      <c r="AL5" s="33">
        <f t="shared" si="6"/>
        <v>31</v>
      </c>
      <c r="AM5" s="33">
        <f t="shared" si="6"/>
        <v>32</v>
      </c>
      <c r="AN5" s="33" t="s">
        <v>15</v>
      </c>
      <c r="AO5" s="33">
        <f>+AM5+1</f>
        <v>33</v>
      </c>
      <c r="AP5" s="33">
        <f t="shared" ref="AP5:AV6" si="7">AO5+1</f>
        <v>34</v>
      </c>
      <c r="AQ5" s="33">
        <f t="shared" si="7"/>
        <v>35</v>
      </c>
      <c r="AR5" s="33">
        <f t="shared" si="7"/>
        <v>36</v>
      </c>
      <c r="AS5" s="33">
        <f t="shared" si="7"/>
        <v>37</v>
      </c>
      <c r="AT5" s="33">
        <f t="shared" si="7"/>
        <v>38</v>
      </c>
      <c r="AU5" s="33">
        <f t="shared" si="7"/>
        <v>39</v>
      </c>
      <c r="AV5" s="33">
        <f t="shared" si="7"/>
        <v>40</v>
      </c>
      <c r="AW5" s="36" t="s">
        <v>15</v>
      </c>
      <c r="AX5" s="13" t="s">
        <v>15</v>
      </c>
      <c r="AY5" s="13" t="s">
        <v>15</v>
      </c>
      <c r="AZ5" s="33" t="s">
        <v>15</v>
      </c>
      <c r="BA5" s="33" t="s">
        <v>15</v>
      </c>
      <c r="BB5" s="33" t="s">
        <v>15</v>
      </c>
      <c r="BC5" s="33" t="s">
        <v>15</v>
      </c>
      <c r="BD5" s="115">
        <v>1</v>
      </c>
      <c r="BE5" s="118">
        <v>2</v>
      </c>
      <c r="BF5" s="72">
        <v>3</v>
      </c>
    </row>
    <row r="6" spans="1:58" ht="30" customHeight="1" thickTop="1" thickBot="1">
      <c r="A6" s="31" t="s">
        <v>36</v>
      </c>
      <c r="B6" s="32"/>
      <c r="C6" s="33" t="s">
        <v>15</v>
      </c>
      <c r="D6" s="33" t="s">
        <v>15</v>
      </c>
      <c r="E6" s="34">
        <v>1</v>
      </c>
      <c r="F6" s="34">
        <f t="shared" si="4"/>
        <v>2</v>
      </c>
      <c r="G6" s="34">
        <f t="shared" si="4"/>
        <v>3</v>
      </c>
      <c r="H6" s="34">
        <f t="shared" si="4"/>
        <v>4</v>
      </c>
      <c r="I6" s="34">
        <f t="shared" si="4"/>
        <v>5</v>
      </c>
      <c r="J6" s="34">
        <f t="shared" si="4"/>
        <v>6</v>
      </c>
      <c r="K6" s="34">
        <f t="shared" si="4"/>
        <v>7</v>
      </c>
      <c r="L6" s="33" t="s">
        <v>15</v>
      </c>
      <c r="M6" s="34">
        <f>K6+1</f>
        <v>8</v>
      </c>
      <c r="N6" s="34">
        <f>M6+1</f>
        <v>9</v>
      </c>
      <c r="O6" s="34">
        <f>N6+1</f>
        <v>10</v>
      </c>
      <c r="P6" s="35">
        <v>1</v>
      </c>
      <c r="Q6" s="35">
        <f>P6+1</f>
        <v>2</v>
      </c>
      <c r="R6" s="35">
        <f>Q6+1</f>
        <v>3</v>
      </c>
      <c r="S6" s="35">
        <f>R6+1</f>
        <v>4</v>
      </c>
      <c r="T6" s="35">
        <f>S6+1</f>
        <v>5</v>
      </c>
      <c r="U6" s="35">
        <f>T6+1</f>
        <v>6</v>
      </c>
      <c r="V6" s="33" t="s">
        <v>15</v>
      </c>
      <c r="W6" s="33" t="s">
        <v>15</v>
      </c>
      <c r="X6" s="35">
        <f>+U6+1</f>
        <v>7</v>
      </c>
      <c r="Y6" s="35">
        <f>X6+1</f>
        <v>8</v>
      </c>
      <c r="Z6" s="35">
        <f>Y6+1</f>
        <v>9</v>
      </c>
      <c r="AA6" s="35">
        <f>Z6+1</f>
        <v>10</v>
      </c>
      <c r="AB6" s="34">
        <v>1</v>
      </c>
      <c r="AC6" s="34">
        <f>AB6+1</f>
        <v>2</v>
      </c>
      <c r="AD6" s="34" t="s">
        <v>15</v>
      </c>
      <c r="AE6" s="34">
        <f>AC6+1</f>
        <v>3</v>
      </c>
      <c r="AF6" s="34">
        <f t="shared" ref="AF6:AK6" si="8">AE6+1</f>
        <v>4</v>
      </c>
      <c r="AG6" s="34">
        <f t="shared" si="8"/>
        <v>5</v>
      </c>
      <c r="AH6" s="34">
        <f t="shared" si="8"/>
        <v>6</v>
      </c>
      <c r="AI6" s="34">
        <f t="shared" si="8"/>
        <v>7</v>
      </c>
      <c r="AJ6" s="34">
        <f t="shared" si="8"/>
        <v>8</v>
      </c>
      <c r="AK6" s="34">
        <f t="shared" si="8"/>
        <v>9</v>
      </c>
      <c r="AL6" s="35">
        <v>1</v>
      </c>
      <c r="AM6" s="35">
        <f>+AL6+1</f>
        <v>2</v>
      </c>
      <c r="AN6" s="33" t="s">
        <v>15</v>
      </c>
      <c r="AO6" s="35">
        <f>+AM6+1</f>
        <v>3</v>
      </c>
      <c r="AP6" s="35">
        <f t="shared" si="7"/>
        <v>4</v>
      </c>
      <c r="AQ6" s="35">
        <f t="shared" si="7"/>
        <v>5</v>
      </c>
      <c r="AR6" s="35">
        <f t="shared" si="7"/>
        <v>6</v>
      </c>
      <c r="AS6" s="35">
        <f t="shared" si="7"/>
        <v>7</v>
      </c>
      <c r="AT6" s="35">
        <f t="shared" si="7"/>
        <v>8</v>
      </c>
      <c r="AU6" s="35">
        <f t="shared" si="7"/>
        <v>9</v>
      </c>
      <c r="AV6" s="35">
        <f t="shared" si="7"/>
        <v>10</v>
      </c>
      <c r="AW6" s="36" t="s">
        <v>15</v>
      </c>
      <c r="AX6" s="13" t="s">
        <v>15</v>
      </c>
      <c r="AY6" s="13" t="s">
        <v>15</v>
      </c>
      <c r="AZ6" s="33" t="s">
        <v>15</v>
      </c>
      <c r="BA6" s="33" t="s">
        <v>15</v>
      </c>
      <c r="BB6" s="33" t="s">
        <v>15</v>
      </c>
      <c r="BC6" s="33" t="s">
        <v>15</v>
      </c>
      <c r="BD6" s="115" t="s">
        <v>15</v>
      </c>
      <c r="BE6" s="118" t="s">
        <v>15</v>
      </c>
      <c r="BF6" s="72" t="s">
        <v>15</v>
      </c>
    </row>
    <row r="7" spans="1:58" ht="30" customHeight="1" thickTop="1">
      <c r="A7" s="37"/>
      <c r="B7" s="38" t="s">
        <v>16</v>
      </c>
      <c r="C7" s="39" t="s">
        <v>17</v>
      </c>
      <c r="D7" s="122"/>
      <c r="E7" s="122"/>
      <c r="F7" s="41"/>
      <c r="G7" s="41"/>
      <c r="H7" s="41"/>
      <c r="I7" s="41"/>
      <c r="J7" s="41"/>
      <c r="K7" s="41"/>
      <c r="L7" s="40" t="s">
        <v>17</v>
      </c>
      <c r="M7" s="41"/>
      <c r="N7" s="41"/>
      <c r="O7" s="41"/>
      <c r="P7" s="41"/>
      <c r="Q7" s="41"/>
      <c r="R7" s="41"/>
      <c r="S7" s="41"/>
      <c r="T7" s="41"/>
      <c r="U7" s="41"/>
      <c r="V7" s="45" t="s">
        <v>34</v>
      </c>
      <c r="W7" s="45" t="s">
        <v>34</v>
      </c>
      <c r="X7" s="41" t="s">
        <v>18</v>
      </c>
      <c r="Y7" s="41" t="s">
        <v>18</v>
      </c>
      <c r="Z7" s="41"/>
      <c r="AA7" s="41"/>
      <c r="AB7" s="122"/>
      <c r="AC7" s="41"/>
      <c r="AD7" s="40" t="s">
        <v>17</v>
      </c>
      <c r="AE7" s="41"/>
      <c r="AF7" s="41"/>
      <c r="AG7" s="41"/>
      <c r="AH7" s="41"/>
      <c r="AI7" s="41"/>
      <c r="AJ7" s="41"/>
      <c r="AK7" s="45" t="s">
        <v>34</v>
      </c>
      <c r="AL7" s="41"/>
      <c r="AM7" s="41"/>
      <c r="AN7" s="45" t="s">
        <v>34</v>
      </c>
      <c r="AO7" s="41"/>
      <c r="AP7" s="41" t="s">
        <v>19</v>
      </c>
      <c r="AQ7" s="41" t="s">
        <v>19</v>
      </c>
      <c r="AR7" s="45" t="s">
        <v>34</v>
      </c>
      <c r="AS7" s="41" t="s">
        <v>19</v>
      </c>
      <c r="AT7" s="41" t="s">
        <v>19</v>
      </c>
      <c r="AU7" s="41" t="s">
        <v>19</v>
      </c>
      <c r="AV7" s="41" t="s">
        <v>19</v>
      </c>
      <c r="AW7" s="42" t="s">
        <v>17</v>
      </c>
      <c r="AX7" s="43" t="s">
        <v>17</v>
      </c>
      <c r="AY7" s="43" t="s">
        <v>17</v>
      </c>
      <c r="AZ7" s="40" t="s">
        <v>17</v>
      </c>
      <c r="BA7" s="40" t="s">
        <v>17</v>
      </c>
      <c r="BB7" s="40" t="s">
        <v>17</v>
      </c>
      <c r="BC7" s="40" t="s">
        <v>17</v>
      </c>
      <c r="BD7" s="116"/>
      <c r="BE7" s="119"/>
      <c r="BF7" s="75"/>
    </row>
    <row r="8" spans="1:58" ht="30" customHeight="1">
      <c r="A8" s="44">
        <v>2006</v>
      </c>
      <c r="B8" s="41" t="s">
        <v>20</v>
      </c>
      <c r="C8" s="40" t="s">
        <v>17</v>
      </c>
      <c r="D8" s="122"/>
      <c r="E8" s="122"/>
      <c r="F8" s="41" t="s">
        <v>18</v>
      </c>
      <c r="G8" s="41" t="s">
        <v>18</v>
      </c>
      <c r="H8" s="41" t="s">
        <v>18</v>
      </c>
      <c r="I8" s="41" t="s">
        <v>18</v>
      </c>
      <c r="J8" s="41" t="s">
        <v>18</v>
      </c>
      <c r="K8" s="41"/>
      <c r="L8" s="40" t="s">
        <v>17</v>
      </c>
      <c r="M8" s="41" t="s">
        <v>18</v>
      </c>
      <c r="N8" s="41" t="s">
        <v>18</v>
      </c>
      <c r="O8" s="41" t="s">
        <v>18</v>
      </c>
      <c r="P8" s="41" t="s">
        <v>18</v>
      </c>
      <c r="Q8" s="41" t="s">
        <v>18</v>
      </c>
      <c r="R8" s="41" t="s">
        <v>18</v>
      </c>
      <c r="S8" s="41" t="s">
        <v>18</v>
      </c>
      <c r="T8" s="41"/>
      <c r="U8" s="41"/>
      <c r="V8" s="45" t="s">
        <v>34</v>
      </c>
      <c r="W8" s="40" t="s">
        <v>17</v>
      </c>
      <c r="X8" s="41" t="s">
        <v>18</v>
      </c>
      <c r="Y8" s="41" t="s">
        <v>18</v>
      </c>
      <c r="Z8" s="41" t="s">
        <v>18</v>
      </c>
      <c r="AA8" s="41"/>
      <c r="AB8" s="122"/>
      <c r="AC8" s="41"/>
      <c r="AD8" s="40" t="s">
        <v>17</v>
      </c>
      <c r="AE8" s="41"/>
      <c r="AF8" s="41"/>
      <c r="AG8" s="41"/>
      <c r="AH8" s="41"/>
      <c r="AI8" s="41"/>
      <c r="AJ8" s="41"/>
      <c r="AK8" s="41"/>
      <c r="AL8" s="41"/>
      <c r="AM8" s="41"/>
      <c r="AN8" s="40" t="s">
        <v>17</v>
      </c>
      <c r="AO8" s="41"/>
      <c r="AP8" s="41"/>
      <c r="AQ8" s="41" t="s">
        <v>19</v>
      </c>
      <c r="AR8" s="41" t="s">
        <v>19</v>
      </c>
      <c r="AS8" s="41" t="s">
        <v>19</v>
      </c>
      <c r="AT8" s="41" t="s">
        <v>19</v>
      </c>
      <c r="AU8" s="41" t="s">
        <v>19</v>
      </c>
      <c r="AV8" s="41" t="s">
        <v>19</v>
      </c>
      <c r="AW8" s="42" t="s">
        <v>17</v>
      </c>
      <c r="AX8" s="43" t="s">
        <v>17</v>
      </c>
      <c r="AY8" s="43" t="s">
        <v>17</v>
      </c>
      <c r="AZ8" s="40" t="s">
        <v>17</v>
      </c>
      <c r="BA8" s="40" t="s">
        <v>17</v>
      </c>
      <c r="BB8" s="40" t="s">
        <v>17</v>
      </c>
      <c r="BC8" s="40" t="s">
        <v>17</v>
      </c>
      <c r="BD8" s="116"/>
      <c r="BE8" s="119"/>
      <c r="BF8" s="75"/>
    </row>
    <row r="9" spans="1:58" ht="30" customHeight="1">
      <c r="A9" s="44" t="s">
        <v>21</v>
      </c>
      <c r="B9" s="41" t="s">
        <v>22</v>
      </c>
      <c r="C9" s="40" t="s">
        <v>17</v>
      </c>
      <c r="D9" s="122"/>
      <c r="E9" s="122"/>
      <c r="F9" s="41"/>
      <c r="G9" s="41"/>
      <c r="H9" s="41"/>
      <c r="I9" s="41"/>
      <c r="J9" s="41"/>
      <c r="K9" s="41"/>
      <c r="L9" s="40" t="s">
        <v>17</v>
      </c>
      <c r="M9" s="41"/>
      <c r="N9" s="41"/>
      <c r="O9" s="41"/>
      <c r="P9" s="41"/>
      <c r="Q9" s="41"/>
      <c r="R9" s="41"/>
      <c r="S9" s="41"/>
      <c r="T9" s="41"/>
      <c r="U9" s="41"/>
      <c r="V9" s="40" t="s">
        <v>17</v>
      </c>
      <c r="W9" s="40" t="s">
        <v>17</v>
      </c>
      <c r="X9" s="41" t="s">
        <v>18</v>
      </c>
      <c r="Y9" s="41" t="s">
        <v>18</v>
      </c>
      <c r="Z9" s="41"/>
      <c r="AA9" s="41"/>
      <c r="AB9" s="122"/>
      <c r="AC9" s="41"/>
      <c r="AD9" s="40" t="s">
        <v>17</v>
      </c>
      <c r="AE9" s="41"/>
      <c r="AF9" s="41"/>
      <c r="AG9" s="41"/>
      <c r="AH9" s="41"/>
      <c r="AI9" s="41"/>
      <c r="AJ9" s="41"/>
      <c r="AK9" s="41"/>
      <c r="AL9" s="41"/>
      <c r="AM9" s="143" t="s">
        <v>17</v>
      </c>
      <c r="AN9" s="40" t="s">
        <v>17</v>
      </c>
      <c r="AO9" s="41"/>
      <c r="AP9" s="41"/>
      <c r="AQ9" s="41" t="s">
        <v>19</v>
      </c>
      <c r="AR9" s="41" t="s">
        <v>19</v>
      </c>
      <c r="AS9" s="41" t="s">
        <v>19</v>
      </c>
      <c r="AT9" s="41" t="s">
        <v>19</v>
      </c>
      <c r="AU9" s="41" t="s">
        <v>19</v>
      </c>
      <c r="AV9" s="41" t="s">
        <v>19</v>
      </c>
      <c r="AW9" s="42" t="s">
        <v>17</v>
      </c>
      <c r="AX9" s="43" t="s">
        <v>17</v>
      </c>
      <c r="AY9" s="43" t="s">
        <v>17</v>
      </c>
      <c r="AZ9" s="40" t="s">
        <v>17</v>
      </c>
      <c r="BA9" s="40" t="s">
        <v>17</v>
      </c>
      <c r="BB9" s="40" t="s">
        <v>17</v>
      </c>
      <c r="BC9" s="40" t="s">
        <v>17</v>
      </c>
      <c r="BD9" s="116"/>
      <c r="BE9" s="119"/>
      <c r="BF9" s="75"/>
    </row>
    <row r="10" spans="1:58" ht="30" customHeight="1">
      <c r="A10" s="44">
        <v>2007</v>
      </c>
      <c r="B10" s="41" t="s">
        <v>23</v>
      </c>
      <c r="C10" s="40" t="s">
        <v>17</v>
      </c>
      <c r="D10" s="122"/>
      <c r="E10" s="122"/>
      <c r="F10" s="41"/>
      <c r="G10" s="41"/>
      <c r="H10" s="41"/>
      <c r="I10" s="41"/>
      <c r="J10" s="41"/>
      <c r="K10" s="41"/>
      <c r="L10" s="40" t="s">
        <v>17</v>
      </c>
      <c r="M10" s="41"/>
      <c r="N10" s="41"/>
      <c r="O10" s="41"/>
      <c r="P10" s="41"/>
      <c r="Q10" s="41"/>
      <c r="R10" s="41"/>
      <c r="S10" s="41"/>
      <c r="T10" s="41"/>
      <c r="U10" s="41"/>
      <c r="V10" s="40" t="s">
        <v>17</v>
      </c>
      <c r="W10" s="40" t="s">
        <v>17</v>
      </c>
      <c r="X10" s="41" t="s">
        <v>18</v>
      </c>
      <c r="Y10" s="41" t="s">
        <v>18</v>
      </c>
      <c r="Z10" s="41"/>
      <c r="AA10" s="41"/>
      <c r="AB10" s="122"/>
      <c r="AC10" s="41"/>
      <c r="AD10" s="40" t="s">
        <v>17</v>
      </c>
      <c r="AE10" s="41"/>
      <c r="AF10" s="41"/>
      <c r="AG10" s="41"/>
      <c r="AH10" s="41"/>
      <c r="AI10" s="41"/>
      <c r="AJ10" s="41"/>
      <c r="AK10" s="41"/>
      <c r="AL10" s="41"/>
      <c r="AM10" s="143" t="s">
        <v>17</v>
      </c>
      <c r="AN10" s="40" t="s">
        <v>17</v>
      </c>
      <c r="AO10" s="41"/>
      <c r="AP10" s="45" t="s">
        <v>34</v>
      </c>
      <c r="AQ10" s="41" t="s">
        <v>19</v>
      </c>
      <c r="AR10" s="41" t="s">
        <v>19</v>
      </c>
      <c r="AS10" s="41" t="s">
        <v>19</v>
      </c>
      <c r="AT10" s="41" t="s">
        <v>19</v>
      </c>
      <c r="AU10" s="41" t="s">
        <v>19</v>
      </c>
      <c r="AV10" s="41" t="s">
        <v>19</v>
      </c>
      <c r="AW10" s="42" t="s">
        <v>17</v>
      </c>
      <c r="AX10" s="43" t="s">
        <v>17</v>
      </c>
      <c r="AY10" s="43" t="s">
        <v>17</v>
      </c>
      <c r="AZ10" s="40" t="s">
        <v>17</v>
      </c>
      <c r="BA10" s="40" t="s">
        <v>17</v>
      </c>
      <c r="BB10" s="40" t="s">
        <v>17</v>
      </c>
      <c r="BC10" s="40" t="s">
        <v>17</v>
      </c>
      <c r="BD10" s="116"/>
      <c r="BE10" s="119"/>
      <c r="BF10" s="75"/>
    </row>
    <row r="11" spans="1:58" ht="30" customHeight="1" thickBot="1">
      <c r="A11" s="46"/>
      <c r="B11" s="47" t="s">
        <v>24</v>
      </c>
      <c r="C11" s="48" t="s">
        <v>17</v>
      </c>
      <c r="D11" s="123"/>
      <c r="E11" s="123"/>
      <c r="F11" s="47" t="s">
        <v>18</v>
      </c>
      <c r="G11" s="47" t="s">
        <v>18</v>
      </c>
      <c r="H11" s="47" t="s">
        <v>18</v>
      </c>
      <c r="I11" s="47" t="s">
        <v>18</v>
      </c>
      <c r="J11" s="47" t="s">
        <v>18</v>
      </c>
      <c r="K11" s="47"/>
      <c r="L11" s="48" t="s">
        <v>17</v>
      </c>
      <c r="M11" s="47" t="s">
        <v>18</v>
      </c>
      <c r="N11" s="47" t="s">
        <v>18</v>
      </c>
      <c r="O11" s="47" t="s">
        <v>18</v>
      </c>
      <c r="P11" s="47" t="s">
        <v>18</v>
      </c>
      <c r="Q11" s="47" t="s">
        <v>18</v>
      </c>
      <c r="R11" s="47" t="s">
        <v>18</v>
      </c>
      <c r="S11" s="47" t="s">
        <v>18</v>
      </c>
      <c r="T11" s="47"/>
      <c r="U11" s="47"/>
      <c r="V11" s="48" t="s">
        <v>17</v>
      </c>
      <c r="W11" s="48" t="s">
        <v>17</v>
      </c>
      <c r="X11" s="47" t="s">
        <v>18</v>
      </c>
      <c r="Y11" s="47" t="s">
        <v>18</v>
      </c>
      <c r="Z11" s="47" t="s">
        <v>18</v>
      </c>
      <c r="AA11" s="47"/>
      <c r="AB11" s="123"/>
      <c r="AC11" s="47"/>
      <c r="AD11" s="48" t="s">
        <v>17</v>
      </c>
      <c r="AE11" s="47"/>
      <c r="AF11" s="47"/>
      <c r="AG11" s="47"/>
      <c r="AH11" s="47"/>
      <c r="AI11" s="47"/>
      <c r="AJ11" s="45" t="s">
        <v>34</v>
      </c>
      <c r="AK11" s="47"/>
      <c r="AL11" s="47"/>
      <c r="AM11" s="144" t="s">
        <v>17</v>
      </c>
      <c r="AN11" s="48" t="s">
        <v>17</v>
      </c>
      <c r="AO11" s="47"/>
      <c r="AP11" s="48" t="s">
        <v>17</v>
      </c>
      <c r="AQ11" s="47" t="s">
        <v>19</v>
      </c>
      <c r="AR11" s="47" t="s">
        <v>19</v>
      </c>
      <c r="AS11" s="47" t="s">
        <v>19</v>
      </c>
      <c r="AT11" s="47" t="s">
        <v>19</v>
      </c>
      <c r="AU11" s="47" t="s">
        <v>19</v>
      </c>
      <c r="AV11" s="47" t="s">
        <v>19</v>
      </c>
      <c r="AW11" s="49" t="s">
        <v>17</v>
      </c>
      <c r="AX11" s="50" t="s">
        <v>17</v>
      </c>
      <c r="AY11" s="50" t="s">
        <v>17</v>
      </c>
      <c r="AZ11" s="48" t="s">
        <v>17</v>
      </c>
      <c r="BA11" s="48" t="s">
        <v>17</v>
      </c>
      <c r="BB11" s="48" t="s">
        <v>17</v>
      </c>
      <c r="BC11" s="48" t="s">
        <v>17</v>
      </c>
      <c r="BD11" s="117"/>
      <c r="BE11" s="120"/>
      <c r="BF11" s="78"/>
    </row>
    <row r="12" spans="1:58" ht="30" customHeight="1" thickTop="1">
      <c r="A12" s="7"/>
      <c r="B12" s="8"/>
      <c r="C12" s="8"/>
      <c r="D12" s="8"/>
      <c r="E12" s="8"/>
      <c r="F12" s="8"/>
      <c r="G12" s="8"/>
      <c r="H12" s="8"/>
      <c r="I12" s="8"/>
      <c r="J12" s="8"/>
      <c r="K12" s="51"/>
      <c r="L12" s="51" t="s">
        <v>25</v>
      </c>
      <c r="M12" s="51"/>
      <c r="N12" s="51"/>
      <c r="O12" s="51"/>
      <c r="P12" s="51"/>
      <c r="Q12" s="51"/>
      <c r="R12" s="51"/>
      <c r="S12" s="51"/>
      <c r="T12" s="51"/>
      <c r="U12" s="51"/>
      <c r="V12" s="52" t="s">
        <v>25</v>
      </c>
      <c r="W12" s="51" t="s">
        <v>25</v>
      </c>
      <c r="X12" s="51"/>
      <c r="Y12" s="51"/>
      <c r="Z12" s="51"/>
      <c r="AA12" s="51"/>
      <c r="AB12" s="51"/>
      <c r="AC12" s="51"/>
      <c r="AD12" s="51" t="s">
        <v>25</v>
      </c>
      <c r="AE12" s="51"/>
      <c r="AF12" s="51"/>
      <c r="AG12" s="51"/>
      <c r="AH12" s="51"/>
      <c r="AI12" s="51"/>
      <c r="AJ12" s="51" t="s">
        <v>25</v>
      </c>
      <c r="AK12" s="51" t="s">
        <v>25</v>
      </c>
      <c r="AL12" s="51"/>
      <c r="AM12" s="51" t="s">
        <v>25</v>
      </c>
      <c r="AN12" s="51" t="s">
        <v>25</v>
      </c>
      <c r="AO12" s="51"/>
      <c r="AP12" s="51" t="s">
        <v>25</v>
      </c>
      <c r="AQ12" s="51"/>
      <c r="AR12" s="51" t="s">
        <v>25</v>
      </c>
      <c r="AS12" s="51"/>
      <c r="AT12" s="51"/>
      <c r="AU12" s="51"/>
      <c r="AW12" s="51" t="s">
        <v>25</v>
      </c>
      <c r="AX12" s="8"/>
      <c r="AY12" s="8"/>
      <c r="AZ12" s="8"/>
      <c r="BA12" s="8"/>
      <c r="BB12" s="8"/>
      <c r="BC12" s="8"/>
      <c r="BD12" s="8"/>
      <c r="BE12" s="8"/>
      <c r="BF12" s="53"/>
    </row>
    <row r="13" spans="1:58" ht="30" customHeight="1">
      <c r="A13" s="21"/>
      <c r="B13" s="22"/>
      <c r="C13" s="22"/>
      <c r="D13" s="22"/>
      <c r="E13" s="22"/>
      <c r="F13" s="22"/>
      <c r="G13" s="22"/>
      <c r="H13" s="22"/>
      <c r="I13" s="22"/>
      <c r="J13" s="22"/>
      <c r="K13" s="52"/>
      <c r="L13" s="52" t="s">
        <v>25</v>
      </c>
      <c r="M13" s="52"/>
      <c r="N13" s="52"/>
      <c r="O13" s="52"/>
      <c r="P13" s="52"/>
      <c r="Q13" s="52"/>
      <c r="R13" s="52"/>
      <c r="S13" s="52"/>
      <c r="T13" s="52"/>
      <c r="U13" s="52"/>
      <c r="V13" s="52" t="s">
        <v>25</v>
      </c>
      <c r="W13" s="52" t="s">
        <v>25</v>
      </c>
      <c r="X13" s="52"/>
      <c r="Y13" s="52"/>
      <c r="Z13" s="52"/>
      <c r="AA13" s="52"/>
      <c r="AB13" s="52"/>
      <c r="AC13" s="52"/>
      <c r="AD13" s="52" t="s">
        <v>25</v>
      </c>
      <c r="AE13" s="52"/>
      <c r="AF13" s="52"/>
      <c r="AG13" s="52"/>
      <c r="AH13" s="52"/>
      <c r="AI13" s="52"/>
      <c r="AJ13" s="52" t="s">
        <v>25</v>
      </c>
      <c r="AK13" s="52" t="s">
        <v>25</v>
      </c>
      <c r="AL13" s="22"/>
      <c r="AM13" s="52" t="s">
        <v>25</v>
      </c>
      <c r="AN13" s="52" t="s">
        <v>25</v>
      </c>
      <c r="AO13" s="52"/>
      <c r="AP13" s="52" t="s">
        <v>25</v>
      </c>
      <c r="AQ13" s="52"/>
      <c r="AR13" s="22" t="s">
        <v>27</v>
      </c>
      <c r="AS13" s="54"/>
      <c r="AT13" s="54"/>
      <c r="AU13" s="54"/>
      <c r="AW13" s="52" t="s">
        <v>25</v>
      </c>
      <c r="AX13" s="22"/>
      <c r="AY13" s="22"/>
      <c r="AZ13" s="22"/>
      <c r="BA13" s="22"/>
      <c r="BB13" s="22"/>
      <c r="BC13" s="22"/>
      <c r="BD13" s="22"/>
      <c r="BE13" s="22"/>
      <c r="BF13" s="53"/>
    </row>
    <row r="14" spans="1:58" ht="30" customHeight="1">
      <c r="A14" s="21"/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 t="s">
        <v>28</v>
      </c>
      <c r="M14" s="22"/>
      <c r="N14" s="22"/>
      <c r="O14" s="22"/>
      <c r="P14" s="22"/>
      <c r="Q14" s="22"/>
      <c r="R14" s="22"/>
      <c r="S14" s="22"/>
      <c r="T14" s="22"/>
      <c r="U14" s="22"/>
      <c r="V14" s="22" t="s">
        <v>29</v>
      </c>
      <c r="W14" s="22"/>
      <c r="X14" s="22"/>
      <c r="Y14" s="22"/>
      <c r="Z14" s="22"/>
      <c r="AA14" s="22"/>
      <c r="AB14" s="22"/>
      <c r="AC14" s="22"/>
      <c r="AD14" s="22" t="s">
        <v>35</v>
      </c>
      <c r="AE14" s="22"/>
      <c r="AF14" s="22"/>
      <c r="AG14" s="22"/>
      <c r="AH14" s="54"/>
      <c r="AI14" s="54"/>
      <c r="AJ14" s="54" t="s">
        <v>26</v>
      </c>
      <c r="AK14" s="54"/>
      <c r="AL14" s="54" t="s">
        <v>19</v>
      </c>
      <c r="AM14" s="54" t="s">
        <v>38</v>
      </c>
      <c r="AN14" s="54"/>
      <c r="AO14" s="22"/>
      <c r="AP14" s="55" t="s">
        <v>39</v>
      </c>
      <c r="AQ14" s="22"/>
      <c r="AR14" s="22"/>
      <c r="AS14" s="22"/>
      <c r="AT14" s="22"/>
      <c r="AU14" s="22"/>
      <c r="AW14" s="22" t="s">
        <v>30</v>
      </c>
      <c r="AX14" s="22"/>
      <c r="AY14" s="22"/>
      <c r="AZ14" s="22"/>
      <c r="BA14" s="22"/>
      <c r="BB14" s="22"/>
      <c r="BC14" s="22" t="s">
        <v>31</v>
      </c>
      <c r="BD14" s="22"/>
      <c r="BE14" s="22"/>
      <c r="BF14" s="53"/>
    </row>
    <row r="15" spans="1:58" ht="30" customHeight="1">
      <c r="A15" s="21"/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>
        <v>5</v>
      </c>
      <c r="M15" s="22" t="s">
        <v>32</v>
      </c>
      <c r="N15" s="22"/>
      <c r="O15" s="22"/>
      <c r="P15" s="22"/>
      <c r="Q15" s="22"/>
      <c r="R15" s="22"/>
      <c r="S15" s="22"/>
      <c r="T15" s="22"/>
      <c r="U15" s="22"/>
      <c r="V15" s="22">
        <v>7</v>
      </c>
      <c r="W15" s="22" t="s">
        <v>32</v>
      </c>
      <c r="X15" s="22"/>
      <c r="Y15" s="22"/>
      <c r="Z15" s="22"/>
      <c r="AA15" s="22"/>
      <c r="AB15" s="22"/>
      <c r="AC15" s="22"/>
      <c r="AD15" s="22">
        <v>5</v>
      </c>
      <c r="AE15" s="22" t="s">
        <v>32</v>
      </c>
      <c r="AF15" s="22"/>
      <c r="AG15" s="22"/>
      <c r="AH15" s="22"/>
      <c r="AI15" s="56"/>
      <c r="AJ15" s="22"/>
      <c r="AK15" s="56"/>
      <c r="AL15" s="56"/>
      <c r="AM15" s="22">
        <v>7</v>
      </c>
      <c r="AN15" s="6" t="s">
        <v>32</v>
      </c>
      <c r="AO15" s="22"/>
      <c r="AP15" s="22">
        <v>1</v>
      </c>
      <c r="AQ15" s="22" t="s">
        <v>40</v>
      </c>
      <c r="AR15" s="22"/>
      <c r="AS15" s="22"/>
      <c r="AT15" s="22"/>
      <c r="AU15" s="22"/>
      <c r="AW15" s="22">
        <v>35</v>
      </c>
      <c r="AX15" s="22" t="s">
        <v>32</v>
      </c>
      <c r="AY15" s="22"/>
      <c r="AZ15" s="22"/>
      <c r="BA15" s="22"/>
      <c r="BB15" s="22"/>
      <c r="BC15" s="22">
        <f>SUM(C15:BB15)</f>
        <v>60</v>
      </c>
      <c r="BD15" s="22" t="s">
        <v>32</v>
      </c>
      <c r="BE15" s="22"/>
      <c r="BF15" s="53"/>
    </row>
    <row r="16" spans="1:58" ht="30" customHeight="1" thickBot="1">
      <c r="A16" s="46"/>
      <c r="B16" s="96"/>
      <c r="C16" s="96"/>
      <c r="D16" s="96"/>
      <c r="E16" s="96"/>
      <c r="F16" s="96"/>
      <c r="G16" s="96"/>
      <c r="H16" s="96"/>
      <c r="I16" s="96"/>
      <c r="J16" s="96"/>
      <c r="K16" s="97"/>
      <c r="L16" s="96"/>
      <c r="M16" s="96"/>
      <c r="N16" s="96"/>
      <c r="O16" s="96"/>
      <c r="P16" s="97"/>
      <c r="Q16" s="96"/>
      <c r="R16" s="96"/>
      <c r="S16" s="96"/>
      <c r="T16" s="96"/>
      <c r="U16" s="96"/>
      <c r="V16" s="96"/>
      <c r="W16" s="96"/>
      <c r="X16" s="96"/>
      <c r="Y16" s="96"/>
      <c r="Z16" s="96"/>
      <c r="AA16" s="96"/>
      <c r="AB16" s="96"/>
      <c r="AC16" s="96"/>
      <c r="AD16" s="96"/>
      <c r="AE16" s="96"/>
      <c r="AF16" s="96"/>
      <c r="AG16" s="96"/>
      <c r="AH16" s="96"/>
      <c r="AI16" s="96"/>
      <c r="AJ16" s="96"/>
      <c r="AK16" s="96"/>
      <c r="AL16" s="96"/>
      <c r="AM16" s="96"/>
      <c r="AN16" s="96"/>
      <c r="AO16" s="96"/>
      <c r="AP16" s="96"/>
      <c r="AQ16" s="96"/>
      <c r="AR16" s="96"/>
      <c r="AS16" s="96"/>
      <c r="AT16" s="96"/>
      <c r="AU16" s="96"/>
      <c r="AV16" s="96"/>
      <c r="AW16" s="96"/>
      <c r="AX16" s="96"/>
      <c r="AY16" s="96"/>
      <c r="AZ16" s="96"/>
      <c r="BA16" s="96"/>
      <c r="BB16" s="96"/>
      <c r="BC16" s="96"/>
      <c r="BD16" s="96"/>
      <c r="BE16" s="96"/>
      <c r="BF16" s="142"/>
    </row>
    <row r="17" ht="21" thickTop="1"/>
  </sheetData>
  <phoneticPr fontId="0" type="noConversion"/>
  <printOptions horizontalCentered="1" verticalCentered="1"/>
  <pageMargins left="0.70866141732283472" right="0.51181102362204722" top="0.59055118110236227" bottom="0.51181102362204722" header="0.31496062992125984" footer="0.31496062992125984"/>
  <pageSetup paperSize="9" scale="37" orientation="landscape" r:id="rId1"/>
  <headerFooter alignWithMargins="0">
    <oddHeader xml:space="preserve">&amp;R&amp;"Arial,Vet"&amp;24VASTGESTELD 19 DECEMBER 2005                                           </oddHeader>
    <oddFooter xml:space="preserve">&amp;LCentrale Dienst Helicon Opleidingen, printdatum &amp;D&amp;R  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BF17"/>
  <sheetViews>
    <sheetView showGridLines="0" defaultGridColor="0" colorId="22" zoomScale="39" zoomScaleNormal="39" workbookViewId="0"/>
  </sheetViews>
  <sheetFormatPr defaultColWidth="9.81640625" defaultRowHeight="20.25"/>
  <cols>
    <col min="1" max="1" width="12.6328125" style="6" customWidth="1"/>
    <col min="2" max="2" width="3.90625" style="6" customWidth="1"/>
    <col min="3" max="58" width="4.1796875" style="6" customWidth="1"/>
    <col min="59" max="16384" width="9.81640625" style="6"/>
  </cols>
  <sheetData>
    <row r="1" spans="1:58" ht="35.1" customHeight="1" thickTop="1" thickBot="1">
      <c r="A1" s="57"/>
      <c r="B1" s="58"/>
      <c r="C1" s="59" t="s">
        <v>46</v>
      </c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  <c r="AC1" s="58"/>
      <c r="AD1" s="58"/>
      <c r="AE1" s="58"/>
      <c r="AF1" s="58"/>
      <c r="AG1" s="58"/>
      <c r="AH1" s="58"/>
      <c r="AI1" s="58"/>
      <c r="AJ1" s="58"/>
      <c r="AK1" s="58"/>
      <c r="AL1" s="58"/>
      <c r="AM1" s="58"/>
      <c r="AN1" s="58"/>
      <c r="AO1" s="58"/>
      <c r="AP1" s="58"/>
      <c r="AQ1" s="60"/>
      <c r="AR1" s="58"/>
      <c r="AS1" s="58"/>
      <c r="AT1" s="60"/>
      <c r="AU1" s="60"/>
      <c r="AV1" s="58"/>
      <c r="AW1" s="59" t="s">
        <v>41</v>
      </c>
      <c r="AX1" s="58"/>
      <c r="AY1" s="58"/>
      <c r="AZ1" s="58"/>
      <c r="BA1" s="58"/>
      <c r="BB1" s="58"/>
      <c r="BC1" s="58"/>
      <c r="BD1" s="58"/>
      <c r="BE1" s="58"/>
      <c r="BF1" s="61"/>
    </row>
    <row r="2" spans="1:58" ht="30" customHeight="1" thickTop="1" thickBot="1">
      <c r="A2" s="7" t="s">
        <v>0</v>
      </c>
      <c r="B2" s="8"/>
      <c r="C2" s="62">
        <v>33</v>
      </c>
      <c r="D2" s="62">
        <v>34</v>
      </c>
      <c r="E2" s="10">
        <v>35</v>
      </c>
      <c r="F2" s="10">
        <v>36</v>
      </c>
      <c r="G2" s="10">
        <v>37</v>
      </c>
      <c r="H2" s="10">
        <v>38</v>
      </c>
      <c r="I2" s="10">
        <v>39</v>
      </c>
      <c r="J2" s="10">
        <v>40</v>
      </c>
      <c r="K2" s="10">
        <v>41</v>
      </c>
      <c r="L2" s="62">
        <v>42</v>
      </c>
      <c r="M2" s="11">
        <v>43</v>
      </c>
      <c r="N2" s="10">
        <v>44</v>
      </c>
      <c r="O2" s="10">
        <v>45</v>
      </c>
      <c r="P2" s="10">
        <v>46</v>
      </c>
      <c r="Q2" s="10">
        <v>47</v>
      </c>
      <c r="R2" s="10">
        <v>48</v>
      </c>
      <c r="S2" s="10">
        <v>49</v>
      </c>
      <c r="T2" s="10">
        <v>50</v>
      </c>
      <c r="U2" s="11">
        <v>51</v>
      </c>
      <c r="V2" s="62">
        <v>52</v>
      </c>
      <c r="W2" s="62">
        <v>1</v>
      </c>
      <c r="X2" s="10">
        <v>2</v>
      </c>
      <c r="Y2" s="10">
        <v>3</v>
      </c>
      <c r="Z2" s="10">
        <v>4</v>
      </c>
      <c r="AA2" s="10">
        <v>5</v>
      </c>
      <c r="AB2" s="11">
        <v>6</v>
      </c>
      <c r="AC2" s="10">
        <v>7</v>
      </c>
      <c r="AD2" s="62">
        <v>8</v>
      </c>
      <c r="AE2" s="11">
        <v>9</v>
      </c>
      <c r="AF2" s="10">
        <v>10</v>
      </c>
      <c r="AG2" s="10">
        <v>11</v>
      </c>
      <c r="AH2" s="10">
        <v>12</v>
      </c>
      <c r="AI2" s="10">
        <v>13</v>
      </c>
      <c r="AJ2" s="10">
        <v>14</v>
      </c>
      <c r="AK2" s="10">
        <v>15</v>
      </c>
      <c r="AL2" s="10">
        <v>16</v>
      </c>
      <c r="AM2" s="10">
        <v>17</v>
      </c>
      <c r="AN2" s="62">
        <v>18</v>
      </c>
      <c r="AO2" s="10">
        <v>19</v>
      </c>
      <c r="AP2" s="10">
        <v>20</v>
      </c>
      <c r="AQ2" s="10">
        <v>21</v>
      </c>
      <c r="AR2" s="10">
        <v>22</v>
      </c>
      <c r="AS2" s="10">
        <v>23</v>
      </c>
      <c r="AT2" s="10">
        <v>24</v>
      </c>
      <c r="AU2" s="10">
        <v>25</v>
      </c>
      <c r="AV2" s="10">
        <v>26</v>
      </c>
      <c r="AW2" s="10">
        <v>27</v>
      </c>
      <c r="AX2" s="99">
        <v>28</v>
      </c>
      <c r="AY2" s="62">
        <v>29</v>
      </c>
      <c r="AZ2" s="62">
        <v>30</v>
      </c>
      <c r="BA2" s="62">
        <v>31</v>
      </c>
      <c r="BB2" s="62">
        <v>32</v>
      </c>
      <c r="BC2" s="62">
        <v>33</v>
      </c>
      <c r="BD2" s="62">
        <v>34</v>
      </c>
      <c r="BE2" s="106">
        <v>35</v>
      </c>
      <c r="BF2" s="63">
        <v>36</v>
      </c>
    </row>
    <row r="3" spans="1:58" ht="30" customHeight="1" thickTop="1">
      <c r="A3" s="7" t="s">
        <v>1</v>
      </c>
      <c r="B3" s="8"/>
      <c r="C3" s="64">
        <v>38943</v>
      </c>
      <c r="D3" s="64">
        <v>38950</v>
      </c>
      <c r="E3" s="15">
        <v>38957</v>
      </c>
      <c r="F3" s="15">
        <v>38964</v>
      </c>
      <c r="G3" s="15">
        <v>38971</v>
      </c>
      <c r="H3" s="15">
        <v>38978</v>
      </c>
      <c r="I3" s="15">
        <v>38985</v>
      </c>
      <c r="J3" s="15">
        <v>38992</v>
      </c>
      <c r="K3" s="15">
        <v>38999</v>
      </c>
      <c r="L3" s="64">
        <v>39006</v>
      </c>
      <c r="M3" s="16">
        <v>39013</v>
      </c>
      <c r="N3" s="15">
        <v>39020</v>
      </c>
      <c r="O3" s="15">
        <v>39027</v>
      </c>
      <c r="P3" s="15">
        <v>39034</v>
      </c>
      <c r="Q3" s="15">
        <v>39041</v>
      </c>
      <c r="R3" s="15">
        <v>39048</v>
      </c>
      <c r="S3" s="15">
        <v>39055</v>
      </c>
      <c r="T3" s="15">
        <v>39062</v>
      </c>
      <c r="U3" s="16">
        <v>39069</v>
      </c>
      <c r="V3" s="64">
        <v>39076</v>
      </c>
      <c r="W3" s="64">
        <v>39083</v>
      </c>
      <c r="X3" s="15">
        <v>39090</v>
      </c>
      <c r="Y3" s="15">
        <v>39097</v>
      </c>
      <c r="Z3" s="15">
        <v>39104</v>
      </c>
      <c r="AA3" s="15">
        <v>39111</v>
      </c>
      <c r="AB3" s="16">
        <v>39118</v>
      </c>
      <c r="AC3" s="15">
        <v>39125</v>
      </c>
      <c r="AD3" s="64">
        <v>39132</v>
      </c>
      <c r="AE3" s="16">
        <v>39139</v>
      </c>
      <c r="AF3" s="15">
        <v>39146</v>
      </c>
      <c r="AG3" s="15">
        <v>39153</v>
      </c>
      <c r="AH3" s="15">
        <v>39160</v>
      </c>
      <c r="AI3" s="15">
        <v>39167</v>
      </c>
      <c r="AJ3" s="15">
        <v>39174</v>
      </c>
      <c r="AK3" s="15">
        <v>39181</v>
      </c>
      <c r="AL3" s="15">
        <v>39188</v>
      </c>
      <c r="AM3" s="15">
        <v>39195</v>
      </c>
      <c r="AN3" s="64">
        <v>39202</v>
      </c>
      <c r="AO3" s="15">
        <v>39209</v>
      </c>
      <c r="AP3" s="15">
        <v>39216</v>
      </c>
      <c r="AQ3" s="15">
        <v>39223</v>
      </c>
      <c r="AR3" s="15">
        <v>39230</v>
      </c>
      <c r="AS3" s="15">
        <v>39237</v>
      </c>
      <c r="AT3" s="15">
        <v>39244</v>
      </c>
      <c r="AU3" s="15">
        <v>39251</v>
      </c>
      <c r="AV3" s="15">
        <v>39258</v>
      </c>
      <c r="AW3" s="17">
        <v>39265</v>
      </c>
      <c r="AX3" s="100">
        <v>39272</v>
      </c>
      <c r="AY3" s="64">
        <v>39279</v>
      </c>
      <c r="AZ3" s="64">
        <v>39286</v>
      </c>
      <c r="BA3" s="64">
        <v>39293</v>
      </c>
      <c r="BB3" s="64">
        <v>39300</v>
      </c>
      <c r="BC3" s="65">
        <v>39307</v>
      </c>
      <c r="BD3" s="64">
        <v>39314</v>
      </c>
      <c r="BE3" s="107">
        <v>39321</v>
      </c>
      <c r="BF3" s="66">
        <v>39328</v>
      </c>
    </row>
    <row r="4" spans="1:58" ht="30" customHeight="1" thickBot="1">
      <c r="A4" s="21"/>
      <c r="B4" s="22"/>
      <c r="C4" s="67" t="s">
        <v>13</v>
      </c>
      <c r="D4" s="68"/>
      <c r="E4" s="25"/>
      <c r="F4" s="25" t="s">
        <v>2</v>
      </c>
      <c r="G4" s="26"/>
      <c r="H4" s="26"/>
      <c r="I4" s="25"/>
      <c r="J4" s="27" t="s">
        <v>3</v>
      </c>
      <c r="K4" s="26"/>
      <c r="L4" s="68"/>
      <c r="M4" s="28"/>
      <c r="N4" s="25"/>
      <c r="O4" s="26"/>
      <c r="P4" s="26"/>
      <c r="Q4" s="26"/>
      <c r="R4" s="25"/>
      <c r="S4" s="25" t="s">
        <v>5</v>
      </c>
      <c r="T4" s="26"/>
      <c r="U4" s="28"/>
      <c r="V4" s="69"/>
      <c r="W4" s="70" t="s">
        <v>6</v>
      </c>
      <c r="X4" s="26"/>
      <c r="Y4" s="26"/>
      <c r="Z4" s="26"/>
      <c r="AA4" s="25"/>
      <c r="AB4" s="124" t="s">
        <v>7</v>
      </c>
      <c r="AC4" s="26"/>
      <c r="AD4" s="68"/>
      <c r="AE4" s="124"/>
      <c r="AF4" s="25" t="s">
        <v>8</v>
      </c>
      <c r="AG4" s="26"/>
      <c r="AH4" s="26"/>
      <c r="AI4" s="25"/>
      <c r="AJ4" s="27" t="s">
        <v>9</v>
      </c>
      <c r="AK4" s="26"/>
      <c r="AL4" s="26"/>
      <c r="AM4" s="26"/>
      <c r="AN4" s="67"/>
      <c r="AO4" s="27" t="s">
        <v>10</v>
      </c>
      <c r="AP4" s="26"/>
      <c r="AQ4" s="26"/>
      <c r="AR4" s="25"/>
      <c r="AS4" s="27" t="s">
        <v>11</v>
      </c>
      <c r="AT4" s="26"/>
      <c r="AU4" s="26"/>
      <c r="AV4" s="27"/>
      <c r="AW4" s="27" t="s">
        <v>12</v>
      </c>
      <c r="AX4" s="70"/>
      <c r="AY4" s="68"/>
      <c r="AZ4" s="67"/>
      <c r="BA4" s="70" t="s">
        <v>13</v>
      </c>
      <c r="BB4" s="68"/>
      <c r="BC4" s="68"/>
      <c r="BD4" s="68"/>
      <c r="BE4" s="105"/>
      <c r="BF4" s="104" t="s">
        <v>37</v>
      </c>
    </row>
    <row r="5" spans="1:58" ht="30" customHeight="1" thickTop="1" thickBot="1">
      <c r="A5" s="31" t="s">
        <v>14</v>
      </c>
      <c r="B5" s="32"/>
      <c r="C5" s="71" t="s">
        <v>15</v>
      </c>
      <c r="D5" s="71" t="s">
        <v>15</v>
      </c>
      <c r="E5" s="71">
        <v>1</v>
      </c>
      <c r="F5" s="71">
        <v>2</v>
      </c>
      <c r="G5" s="71">
        <v>3</v>
      </c>
      <c r="H5" s="71">
        <v>4</v>
      </c>
      <c r="I5" s="71">
        <v>5</v>
      </c>
      <c r="J5" s="71">
        <v>6</v>
      </c>
      <c r="K5" s="71">
        <v>7</v>
      </c>
      <c r="L5" s="71" t="s">
        <v>15</v>
      </c>
      <c r="M5" s="71">
        <v>8</v>
      </c>
      <c r="N5" s="71">
        <v>9</v>
      </c>
      <c r="O5" s="71">
        <v>10</v>
      </c>
      <c r="P5" s="71">
        <v>11</v>
      </c>
      <c r="Q5" s="71">
        <v>12</v>
      </c>
      <c r="R5" s="71">
        <v>13</v>
      </c>
      <c r="S5" s="71">
        <v>14</v>
      </c>
      <c r="T5" s="71">
        <v>15</v>
      </c>
      <c r="U5" s="71">
        <v>16</v>
      </c>
      <c r="V5" s="71" t="s">
        <v>15</v>
      </c>
      <c r="W5" s="71" t="s">
        <v>15</v>
      </c>
      <c r="X5" s="71">
        <v>17</v>
      </c>
      <c r="Y5" s="71">
        <v>18</v>
      </c>
      <c r="Z5" s="71">
        <v>19</v>
      </c>
      <c r="AA5" s="71">
        <v>20</v>
      </c>
      <c r="AB5" s="71">
        <v>21</v>
      </c>
      <c r="AC5" s="71">
        <v>22</v>
      </c>
      <c r="AD5" s="71" t="s">
        <v>15</v>
      </c>
      <c r="AE5" s="71">
        <v>23</v>
      </c>
      <c r="AF5" s="71">
        <v>24</v>
      </c>
      <c r="AG5" s="71">
        <v>25</v>
      </c>
      <c r="AH5" s="71">
        <v>26</v>
      </c>
      <c r="AI5" s="71">
        <v>27</v>
      </c>
      <c r="AJ5" s="71">
        <v>28</v>
      </c>
      <c r="AK5" s="71">
        <v>29</v>
      </c>
      <c r="AL5" s="71">
        <v>30</v>
      </c>
      <c r="AM5" s="71">
        <v>31</v>
      </c>
      <c r="AN5" s="71" t="s">
        <v>15</v>
      </c>
      <c r="AO5" s="71">
        <v>32</v>
      </c>
      <c r="AP5" s="71">
        <v>33</v>
      </c>
      <c r="AQ5" s="71">
        <v>34</v>
      </c>
      <c r="AR5" s="71">
        <v>35</v>
      </c>
      <c r="AS5" s="71">
        <v>36</v>
      </c>
      <c r="AT5" s="71">
        <v>37</v>
      </c>
      <c r="AU5" s="71">
        <v>38</v>
      </c>
      <c r="AV5" s="71">
        <v>39</v>
      </c>
      <c r="AW5" s="71">
        <v>40</v>
      </c>
      <c r="AX5" s="101" t="s">
        <v>15</v>
      </c>
      <c r="AY5" s="71" t="s">
        <v>15</v>
      </c>
      <c r="AZ5" s="71" t="s">
        <v>15</v>
      </c>
      <c r="BA5" s="71" t="s">
        <v>15</v>
      </c>
      <c r="BB5" s="71" t="s">
        <v>15</v>
      </c>
      <c r="BC5" s="71" t="s">
        <v>15</v>
      </c>
      <c r="BD5" s="71" t="s">
        <v>15</v>
      </c>
      <c r="BE5" s="108">
        <v>1</v>
      </c>
      <c r="BF5" s="72">
        <v>2</v>
      </c>
    </row>
    <row r="6" spans="1:58" ht="30" customHeight="1" thickTop="1" thickBot="1">
      <c r="A6" s="31" t="s">
        <v>36</v>
      </c>
      <c r="B6" s="32"/>
      <c r="C6" s="71" t="s">
        <v>15</v>
      </c>
      <c r="D6" s="71" t="s">
        <v>15</v>
      </c>
      <c r="E6" s="34">
        <v>1</v>
      </c>
      <c r="F6" s="34">
        <v>2</v>
      </c>
      <c r="G6" s="34">
        <v>3</v>
      </c>
      <c r="H6" s="34">
        <v>4</v>
      </c>
      <c r="I6" s="34">
        <v>5</v>
      </c>
      <c r="J6" s="34">
        <v>6</v>
      </c>
      <c r="K6" s="34">
        <v>7</v>
      </c>
      <c r="L6" s="71" t="s">
        <v>15</v>
      </c>
      <c r="M6" s="34">
        <v>8</v>
      </c>
      <c r="N6" s="34">
        <v>9</v>
      </c>
      <c r="O6" s="34">
        <v>10</v>
      </c>
      <c r="P6" s="35">
        <v>1</v>
      </c>
      <c r="Q6" s="35">
        <v>2</v>
      </c>
      <c r="R6" s="35">
        <v>3</v>
      </c>
      <c r="S6" s="35">
        <v>4</v>
      </c>
      <c r="T6" s="35">
        <v>5</v>
      </c>
      <c r="U6" s="35">
        <v>6</v>
      </c>
      <c r="V6" s="71" t="s">
        <v>15</v>
      </c>
      <c r="W6" s="71" t="s">
        <v>15</v>
      </c>
      <c r="X6" s="35">
        <v>7</v>
      </c>
      <c r="Y6" s="35">
        <v>8</v>
      </c>
      <c r="Z6" s="35">
        <v>9</v>
      </c>
      <c r="AA6" s="35">
        <v>10</v>
      </c>
      <c r="AB6" s="34">
        <v>1</v>
      </c>
      <c r="AC6" s="34">
        <v>2</v>
      </c>
      <c r="AD6" s="34" t="s">
        <v>15</v>
      </c>
      <c r="AE6" s="34">
        <v>3</v>
      </c>
      <c r="AF6" s="34">
        <v>4</v>
      </c>
      <c r="AG6" s="34">
        <v>5</v>
      </c>
      <c r="AH6" s="34">
        <v>6</v>
      </c>
      <c r="AI6" s="34">
        <v>7</v>
      </c>
      <c r="AJ6" s="34">
        <v>8</v>
      </c>
      <c r="AK6" s="34">
        <v>9</v>
      </c>
      <c r="AL6" s="35">
        <v>1</v>
      </c>
      <c r="AM6" s="35">
        <v>2</v>
      </c>
      <c r="AN6" s="71" t="s">
        <v>15</v>
      </c>
      <c r="AO6" s="35">
        <v>3</v>
      </c>
      <c r="AP6" s="35">
        <v>4</v>
      </c>
      <c r="AQ6" s="35">
        <v>5</v>
      </c>
      <c r="AR6" s="35">
        <v>6</v>
      </c>
      <c r="AS6" s="35">
        <v>7</v>
      </c>
      <c r="AT6" s="35">
        <v>8</v>
      </c>
      <c r="AU6" s="35">
        <v>9</v>
      </c>
      <c r="AV6" s="35">
        <v>10</v>
      </c>
      <c r="AW6" s="71" t="s">
        <v>15</v>
      </c>
      <c r="AX6" s="101" t="s">
        <v>15</v>
      </c>
      <c r="AY6" s="71" t="s">
        <v>15</v>
      </c>
      <c r="AZ6" s="71" t="s">
        <v>15</v>
      </c>
      <c r="BA6" s="71" t="s">
        <v>15</v>
      </c>
      <c r="BB6" s="71" t="s">
        <v>15</v>
      </c>
      <c r="BC6" s="71" t="s">
        <v>15</v>
      </c>
      <c r="BD6" s="71" t="s">
        <v>15</v>
      </c>
      <c r="BE6" s="108" t="s">
        <v>15</v>
      </c>
      <c r="BF6" s="72" t="s">
        <v>15</v>
      </c>
    </row>
    <row r="7" spans="1:58" ht="30" customHeight="1" thickTop="1">
      <c r="A7" s="37"/>
      <c r="B7" s="38" t="s">
        <v>16</v>
      </c>
      <c r="C7" s="73" t="s">
        <v>17</v>
      </c>
      <c r="D7" s="73" t="s">
        <v>17</v>
      </c>
      <c r="E7" s="41"/>
      <c r="F7" s="41"/>
      <c r="G7" s="41"/>
      <c r="H7" s="41"/>
      <c r="I7" s="41"/>
      <c r="J7" s="41"/>
      <c r="K7" s="41"/>
      <c r="L7" s="74" t="s">
        <v>17</v>
      </c>
      <c r="M7" s="143" t="s">
        <v>17</v>
      </c>
      <c r="N7" s="41"/>
      <c r="O7" s="41"/>
      <c r="P7" s="41"/>
      <c r="Q7" s="41"/>
      <c r="R7" s="41"/>
      <c r="S7" s="41"/>
      <c r="T7" s="41"/>
      <c r="U7" s="41"/>
      <c r="V7" s="76" t="s">
        <v>34</v>
      </c>
      <c r="W7" s="76" t="s">
        <v>34</v>
      </c>
      <c r="X7" s="41" t="s">
        <v>18</v>
      </c>
      <c r="Y7" s="41" t="s">
        <v>18</v>
      </c>
      <c r="Z7" s="41"/>
      <c r="AA7" s="41"/>
      <c r="AB7" s="122"/>
      <c r="AC7" s="41"/>
      <c r="AD7" s="74" t="s">
        <v>17</v>
      </c>
      <c r="AE7" s="41"/>
      <c r="AF7" s="41"/>
      <c r="AG7" s="41"/>
      <c r="AH7" s="41"/>
      <c r="AI7" s="41"/>
      <c r="AJ7" s="41"/>
      <c r="AK7" s="76" t="s">
        <v>34</v>
      </c>
      <c r="AL7" s="41"/>
      <c r="AM7" s="41"/>
      <c r="AN7" s="76" t="s">
        <v>34</v>
      </c>
      <c r="AO7" s="41"/>
      <c r="AP7" s="41" t="s">
        <v>19</v>
      </c>
      <c r="AQ7" s="41" t="s">
        <v>19</v>
      </c>
      <c r="AR7" s="76" t="s">
        <v>34</v>
      </c>
      <c r="AS7" s="41" t="s">
        <v>19</v>
      </c>
      <c r="AT7" s="41" t="s">
        <v>19</v>
      </c>
      <c r="AU7" s="41" t="s">
        <v>19</v>
      </c>
      <c r="AV7" s="41" t="s">
        <v>19</v>
      </c>
      <c r="AW7" s="41"/>
      <c r="AX7" s="102" t="s">
        <v>17</v>
      </c>
      <c r="AY7" s="74" t="s">
        <v>17</v>
      </c>
      <c r="AZ7" s="74" t="s">
        <v>17</v>
      </c>
      <c r="BA7" s="74" t="s">
        <v>17</v>
      </c>
      <c r="BB7" s="74" t="s">
        <v>17</v>
      </c>
      <c r="BC7" s="74" t="s">
        <v>17</v>
      </c>
      <c r="BD7" s="74" t="s">
        <v>17</v>
      </c>
      <c r="BE7" s="109"/>
      <c r="BF7" s="75"/>
    </row>
    <row r="8" spans="1:58" ht="30" customHeight="1">
      <c r="A8" s="44">
        <v>2006</v>
      </c>
      <c r="B8" s="41" t="s">
        <v>20</v>
      </c>
      <c r="C8" s="74" t="s">
        <v>17</v>
      </c>
      <c r="D8" s="74" t="s">
        <v>17</v>
      </c>
      <c r="E8" s="41" t="s">
        <v>18</v>
      </c>
      <c r="F8" s="41" t="s">
        <v>18</v>
      </c>
      <c r="G8" s="41" t="s">
        <v>18</v>
      </c>
      <c r="H8" s="41" t="s">
        <v>18</v>
      </c>
      <c r="I8" s="41" t="s">
        <v>18</v>
      </c>
      <c r="J8" s="41" t="s">
        <v>18</v>
      </c>
      <c r="K8" s="41"/>
      <c r="L8" s="74" t="s">
        <v>17</v>
      </c>
      <c r="M8" s="41" t="s">
        <v>18</v>
      </c>
      <c r="N8" s="41" t="s">
        <v>18</v>
      </c>
      <c r="O8" s="41" t="s">
        <v>18</v>
      </c>
      <c r="P8" s="41" t="s">
        <v>18</v>
      </c>
      <c r="Q8" s="41" t="s">
        <v>18</v>
      </c>
      <c r="R8" s="41" t="s">
        <v>18</v>
      </c>
      <c r="S8" s="41" t="s">
        <v>18</v>
      </c>
      <c r="T8" s="41"/>
      <c r="U8" s="41"/>
      <c r="V8" s="76" t="s">
        <v>34</v>
      </c>
      <c r="W8" s="74" t="s">
        <v>17</v>
      </c>
      <c r="X8" s="41" t="s">
        <v>18</v>
      </c>
      <c r="Y8" s="41" t="s">
        <v>18</v>
      </c>
      <c r="Z8" s="41" t="s">
        <v>18</v>
      </c>
      <c r="AA8" s="41"/>
      <c r="AB8" s="122"/>
      <c r="AC8" s="41"/>
      <c r="AD8" s="74" t="s">
        <v>17</v>
      </c>
      <c r="AE8" s="41"/>
      <c r="AF8" s="41"/>
      <c r="AG8" s="41"/>
      <c r="AH8" s="41"/>
      <c r="AI8" s="41"/>
      <c r="AJ8" s="41" t="s">
        <v>18</v>
      </c>
      <c r="AK8" s="41"/>
      <c r="AL8" s="41"/>
      <c r="AM8" s="41"/>
      <c r="AN8" s="74" t="s">
        <v>17</v>
      </c>
      <c r="AO8" s="41"/>
      <c r="AP8" s="41"/>
      <c r="AQ8" s="41" t="s">
        <v>19</v>
      </c>
      <c r="AR8" s="41" t="s">
        <v>19</v>
      </c>
      <c r="AS8" s="41" t="s">
        <v>19</v>
      </c>
      <c r="AT8" s="41" t="s">
        <v>19</v>
      </c>
      <c r="AU8" s="41" t="s">
        <v>19</v>
      </c>
      <c r="AV8" s="41" t="s">
        <v>19</v>
      </c>
      <c r="AW8" s="41"/>
      <c r="AX8" s="102" t="s">
        <v>17</v>
      </c>
      <c r="AY8" s="74" t="s">
        <v>17</v>
      </c>
      <c r="AZ8" s="74" t="s">
        <v>17</v>
      </c>
      <c r="BA8" s="74" t="s">
        <v>17</v>
      </c>
      <c r="BB8" s="74" t="s">
        <v>17</v>
      </c>
      <c r="BC8" s="74" t="s">
        <v>17</v>
      </c>
      <c r="BD8" s="74" t="s">
        <v>17</v>
      </c>
      <c r="BE8" s="109"/>
      <c r="BF8" s="75"/>
    </row>
    <row r="9" spans="1:58" ht="30" customHeight="1">
      <c r="A9" s="44" t="s">
        <v>21</v>
      </c>
      <c r="B9" s="41" t="s">
        <v>22</v>
      </c>
      <c r="C9" s="74" t="s">
        <v>17</v>
      </c>
      <c r="D9" s="74" t="s">
        <v>17</v>
      </c>
      <c r="E9" s="41"/>
      <c r="F9" s="41"/>
      <c r="G9" s="41"/>
      <c r="H9" s="41"/>
      <c r="I9" s="41"/>
      <c r="J9" s="41"/>
      <c r="K9" s="41"/>
      <c r="L9" s="74" t="s">
        <v>17</v>
      </c>
      <c r="M9" s="41"/>
      <c r="N9" s="41"/>
      <c r="O9" s="41"/>
      <c r="P9" s="41"/>
      <c r="Q9" s="41"/>
      <c r="R9" s="41"/>
      <c r="S9" s="41"/>
      <c r="T9" s="41"/>
      <c r="U9" s="41"/>
      <c r="V9" s="74" t="s">
        <v>17</v>
      </c>
      <c r="W9" s="74" t="s">
        <v>17</v>
      </c>
      <c r="X9" s="41" t="s">
        <v>18</v>
      </c>
      <c r="Y9" s="41" t="s">
        <v>18</v>
      </c>
      <c r="Z9" s="41"/>
      <c r="AA9" s="41"/>
      <c r="AB9" s="122"/>
      <c r="AC9" s="41"/>
      <c r="AD9" s="74" t="s">
        <v>17</v>
      </c>
      <c r="AE9" s="41"/>
      <c r="AF9" s="41"/>
      <c r="AG9" s="41"/>
      <c r="AH9" s="41"/>
      <c r="AI9" s="41"/>
      <c r="AJ9" s="41"/>
      <c r="AK9" s="41"/>
      <c r="AL9" s="41"/>
      <c r="AM9" s="41"/>
      <c r="AN9" s="74" t="s">
        <v>17</v>
      </c>
      <c r="AO9" s="41"/>
      <c r="AP9" s="41"/>
      <c r="AQ9" s="41" t="s">
        <v>19</v>
      </c>
      <c r="AR9" s="41" t="s">
        <v>19</v>
      </c>
      <c r="AS9" s="41" t="s">
        <v>19</v>
      </c>
      <c r="AT9" s="41" t="s">
        <v>19</v>
      </c>
      <c r="AU9" s="41" t="s">
        <v>19</v>
      </c>
      <c r="AV9" s="41" t="s">
        <v>19</v>
      </c>
      <c r="AW9" s="41"/>
      <c r="AX9" s="102" t="s">
        <v>17</v>
      </c>
      <c r="AY9" s="74" t="s">
        <v>17</v>
      </c>
      <c r="AZ9" s="74" t="s">
        <v>17</v>
      </c>
      <c r="BA9" s="74" t="s">
        <v>17</v>
      </c>
      <c r="BB9" s="74" t="s">
        <v>17</v>
      </c>
      <c r="BC9" s="74" t="s">
        <v>17</v>
      </c>
      <c r="BD9" s="74" t="s">
        <v>17</v>
      </c>
      <c r="BE9" s="109"/>
      <c r="BF9" s="75"/>
    </row>
    <row r="10" spans="1:58" ht="30" customHeight="1">
      <c r="A10" s="44">
        <v>2007</v>
      </c>
      <c r="B10" s="41" t="s">
        <v>23</v>
      </c>
      <c r="C10" s="74" t="s">
        <v>17</v>
      </c>
      <c r="D10" s="74" t="s">
        <v>17</v>
      </c>
      <c r="E10" s="41"/>
      <c r="F10" s="41"/>
      <c r="G10" s="41"/>
      <c r="H10" s="41"/>
      <c r="I10" s="41"/>
      <c r="J10" s="41"/>
      <c r="K10" s="143" t="s">
        <v>17</v>
      </c>
      <c r="L10" s="74" t="s">
        <v>17</v>
      </c>
      <c r="M10" s="41"/>
      <c r="N10" s="41"/>
      <c r="O10" s="41"/>
      <c r="P10" s="41"/>
      <c r="Q10" s="41"/>
      <c r="R10" s="41"/>
      <c r="S10" s="41"/>
      <c r="T10" s="41"/>
      <c r="U10" s="41"/>
      <c r="V10" s="74" t="s">
        <v>17</v>
      </c>
      <c r="W10" s="74" t="s">
        <v>17</v>
      </c>
      <c r="X10" s="41" t="s">
        <v>18</v>
      </c>
      <c r="Y10" s="41" t="s">
        <v>18</v>
      </c>
      <c r="Z10" s="41"/>
      <c r="AA10" s="41"/>
      <c r="AB10" s="122"/>
      <c r="AC10" s="41"/>
      <c r="AD10" s="74" t="s">
        <v>17</v>
      </c>
      <c r="AE10" s="41"/>
      <c r="AF10" s="41"/>
      <c r="AG10" s="41"/>
      <c r="AH10" s="41"/>
      <c r="AI10" s="41"/>
      <c r="AJ10" s="41"/>
      <c r="AK10" s="41"/>
      <c r="AL10" s="41"/>
      <c r="AM10" s="41"/>
      <c r="AN10" s="74" t="s">
        <v>17</v>
      </c>
      <c r="AO10" s="41"/>
      <c r="AP10" s="76" t="s">
        <v>34</v>
      </c>
      <c r="AQ10" s="41" t="s">
        <v>19</v>
      </c>
      <c r="AR10" s="41" t="s">
        <v>19</v>
      </c>
      <c r="AS10" s="41" t="s">
        <v>19</v>
      </c>
      <c r="AT10" s="41" t="s">
        <v>19</v>
      </c>
      <c r="AU10" s="41" t="s">
        <v>19</v>
      </c>
      <c r="AV10" s="41" t="s">
        <v>19</v>
      </c>
      <c r="AW10" s="41"/>
      <c r="AX10" s="102" t="s">
        <v>17</v>
      </c>
      <c r="AY10" s="74" t="s">
        <v>17</v>
      </c>
      <c r="AZ10" s="74" t="s">
        <v>17</v>
      </c>
      <c r="BA10" s="74" t="s">
        <v>17</v>
      </c>
      <c r="BB10" s="74" t="s">
        <v>17</v>
      </c>
      <c r="BC10" s="74" t="s">
        <v>17</v>
      </c>
      <c r="BD10" s="74" t="s">
        <v>17</v>
      </c>
      <c r="BE10" s="109"/>
      <c r="BF10" s="75"/>
    </row>
    <row r="11" spans="1:58" ht="30" customHeight="1" thickBot="1">
      <c r="A11" s="46"/>
      <c r="B11" s="47" t="s">
        <v>24</v>
      </c>
      <c r="C11" s="77" t="s">
        <v>17</v>
      </c>
      <c r="D11" s="77" t="s">
        <v>17</v>
      </c>
      <c r="E11" s="47" t="s">
        <v>18</v>
      </c>
      <c r="F11" s="47" t="s">
        <v>18</v>
      </c>
      <c r="G11" s="47" t="s">
        <v>18</v>
      </c>
      <c r="H11" s="47" t="s">
        <v>18</v>
      </c>
      <c r="I11" s="47" t="s">
        <v>18</v>
      </c>
      <c r="J11" s="47" t="s">
        <v>18</v>
      </c>
      <c r="K11" s="144" t="s">
        <v>17</v>
      </c>
      <c r="L11" s="77" t="s">
        <v>17</v>
      </c>
      <c r="M11" s="47" t="s">
        <v>18</v>
      </c>
      <c r="N11" s="47" t="s">
        <v>18</v>
      </c>
      <c r="O11" s="47" t="s">
        <v>18</v>
      </c>
      <c r="P11" s="47" t="s">
        <v>18</v>
      </c>
      <c r="Q11" s="47" t="s">
        <v>18</v>
      </c>
      <c r="R11" s="47" t="s">
        <v>18</v>
      </c>
      <c r="S11" s="47" t="s">
        <v>18</v>
      </c>
      <c r="T11" s="47"/>
      <c r="U11" s="144" t="s">
        <v>47</v>
      </c>
      <c r="V11" s="77" t="s">
        <v>17</v>
      </c>
      <c r="W11" s="77" t="s">
        <v>17</v>
      </c>
      <c r="X11" s="47" t="s">
        <v>18</v>
      </c>
      <c r="Y11" s="47" t="s">
        <v>18</v>
      </c>
      <c r="Z11" s="47" t="s">
        <v>18</v>
      </c>
      <c r="AA11" s="47"/>
      <c r="AB11" s="123"/>
      <c r="AC11" s="47"/>
      <c r="AD11" s="77" t="s">
        <v>17</v>
      </c>
      <c r="AE11" s="47"/>
      <c r="AF11" s="47"/>
      <c r="AG11" s="47"/>
      <c r="AH11" s="47"/>
      <c r="AI11" s="47"/>
      <c r="AJ11" s="76" t="s">
        <v>34</v>
      </c>
      <c r="AK11" s="47"/>
      <c r="AL11" s="47"/>
      <c r="AM11" s="47"/>
      <c r="AN11" s="77" t="s">
        <v>17</v>
      </c>
      <c r="AO11" s="47"/>
      <c r="AP11" s="77" t="s">
        <v>17</v>
      </c>
      <c r="AQ11" s="47" t="s">
        <v>19</v>
      </c>
      <c r="AR11" s="47" t="s">
        <v>19</v>
      </c>
      <c r="AS11" s="47" t="s">
        <v>19</v>
      </c>
      <c r="AT11" s="47" t="s">
        <v>19</v>
      </c>
      <c r="AU11" s="47" t="s">
        <v>19</v>
      </c>
      <c r="AV11" s="47" t="s">
        <v>19</v>
      </c>
      <c r="AW11" s="47"/>
      <c r="AX11" s="103" t="s">
        <v>17</v>
      </c>
      <c r="AY11" s="77" t="s">
        <v>17</v>
      </c>
      <c r="AZ11" s="77" t="s">
        <v>17</v>
      </c>
      <c r="BA11" s="77" t="s">
        <v>17</v>
      </c>
      <c r="BB11" s="77" t="s">
        <v>17</v>
      </c>
      <c r="BC11" s="77" t="s">
        <v>17</v>
      </c>
      <c r="BD11" s="77" t="s">
        <v>17</v>
      </c>
      <c r="BE11" s="110"/>
      <c r="BF11" s="78"/>
    </row>
    <row r="12" spans="1:58" ht="30" customHeight="1" thickTop="1">
      <c r="A12" s="7"/>
      <c r="B12" s="8"/>
      <c r="C12" s="8"/>
      <c r="D12" s="8"/>
      <c r="E12" s="8"/>
      <c r="F12" s="8"/>
      <c r="G12" s="8"/>
      <c r="H12" s="8"/>
      <c r="I12" s="8"/>
      <c r="J12" s="8"/>
      <c r="K12" s="51" t="s">
        <v>25</v>
      </c>
      <c r="L12" s="51" t="s">
        <v>25</v>
      </c>
      <c r="M12" s="51" t="s">
        <v>25</v>
      </c>
      <c r="N12" s="51"/>
      <c r="O12" s="51"/>
      <c r="P12" s="51"/>
      <c r="Q12" s="51"/>
      <c r="R12" s="51"/>
      <c r="S12" s="51"/>
      <c r="T12" s="51"/>
      <c r="U12" s="51"/>
      <c r="V12" s="52" t="s">
        <v>25</v>
      </c>
      <c r="W12" s="51" t="s">
        <v>25</v>
      </c>
      <c r="X12" s="51"/>
      <c r="Y12" s="51"/>
      <c r="Z12" s="51"/>
      <c r="AA12" s="51"/>
      <c r="AB12" s="51"/>
      <c r="AC12" s="51"/>
      <c r="AD12" s="51" t="s">
        <v>25</v>
      </c>
      <c r="AE12" s="51"/>
      <c r="AF12" s="51"/>
      <c r="AG12" s="51"/>
      <c r="AH12" s="51"/>
      <c r="AI12" s="51"/>
      <c r="AJ12" s="51" t="s">
        <v>25</v>
      </c>
      <c r="AK12" s="51" t="s">
        <v>25</v>
      </c>
      <c r="AL12" s="51"/>
      <c r="AM12" s="51"/>
      <c r="AN12" s="51" t="s">
        <v>25</v>
      </c>
      <c r="AO12" s="51"/>
      <c r="AP12" s="51" t="s">
        <v>25</v>
      </c>
      <c r="AQ12" s="51"/>
      <c r="AR12" s="51" t="s">
        <v>25</v>
      </c>
      <c r="AS12" s="51"/>
      <c r="AT12" s="51"/>
      <c r="AU12" s="51"/>
      <c r="AX12" s="51" t="s">
        <v>25</v>
      </c>
      <c r="AY12" s="8"/>
      <c r="AZ12" s="8"/>
      <c r="BA12" s="8"/>
      <c r="BB12" s="8"/>
      <c r="BC12" s="8"/>
      <c r="BD12" s="8"/>
      <c r="BE12" s="8"/>
      <c r="BF12" s="53"/>
    </row>
    <row r="13" spans="1:58" ht="30" customHeight="1">
      <c r="A13" s="21"/>
      <c r="B13" s="22"/>
      <c r="C13" s="22"/>
      <c r="D13" s="22"/>
      <c r="E13" s="22"/>
      <c r="F13" s="22"/>
      <c r="G13" s="22"/>
      <c r="H13" s="22"/>
      <c r="I13" s="22"/>
      <c r="J13" s="22"/>
      <c r="K13" s="52" t="s">
        <v>25</v>
      </c>
      <c r="L13" s="52" t="s">
        <v>25</v>
      </c>
      <c r="M13" s="52" t="s">
        <v>25</v>
      </c>
      <c r="N13" s="52"/>
      <c r="O13" s="52"/>
      <c r="P13" s="52"/>
      <c r="Q13" s="52"/>
      <c r="R13" s="52"/>
      <c r="S13" s="52"/>
      <c r="T13" s="52"/>
      <c r="U13" s="52"/>
      <c r="V13" s="52" t="s">
        <v>25</v>
      </c>
      <c r="W13" s="52" t="s">
        <v>25</v>
      </c>
      <c r="X13" s="52"/>
      <c r="Y13" s="52"/>
      <c r="Z13" s="52"/>
      <c r="AA13" s="52"/>
      <c r="AB13" s="52"/>
      <c r="AC13" s="52"/>
      <c r="AD13" s="52" t="s">
        <v>25</v>
      </c>
      <c r="AE13" s="52"/>
      <c r="AF13" s="52"/>
      <c r="AG13" s="52"/>
      <c r="AH13" s="52"/>
      <c r="AI13" s="52"/>
      <c r="AJ13" s="54" t="s">
        <v>26</v>
      </c>
      <c r="AK13" s="54"/>
      <c r="AL13" s="52"/>
      <c r="AM13" s="52"/>
      <c r="AN13" s="52" t="s">
        <v>25</v>
      </c>
      <c r="AO13" s="52"/>
      <c r="AP13" s="52" t="s">
        <v>25</v>
      </c>
      <c r="AQ13" s="52"/>
      <c r="AR13" s="22" t="s">
        <v>27</v>
      </c>
      <c r="AS13" s="54"/>
      <c r="AT13" s="54"/>
      <c r="AU13" s="54"/>
      <c r="AX13" s="52" t="s">
        <v>25</v>
      </c>
      <c r="AY13" s="22"/>
      <c r="AZ13" s="22"/>
      <c r="BA13" s="22"/>
      <c r="BB13" s="22"/>
      <c r="BC13" s="22"/>
      <c r="BD13" s="22"/>
      <c r="BE13" s="22"/>
      <c r="BF13" s="53"/>
    </row>
    <row r="14" spans="1:58" ht="30" customHeight="1">
      <c r="A14" s="21"/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 t="s">
        <v>28</v>
      </c>
      <c r="M14" s="22"/>
      <c r="N14" s="22"/>
      <c r="O14" s="22"/>
      <c r="P14" s="22"/>
      <c r="Q14" s="22"/>
      <c r="R14" s="22"/>
      <c r="S14" s="22"/>
      <c r="T14" s="22"/>
      <c r="U14" s="22"/>
      <c r="V14" s="22" t="s">
        <v>29</v>
      </c>
      <c r="W14" s="22"/>
      <c r="X14" s="22"/>
      <c r="Y14" s="22"/>
      <c r="Z14" s="22"/>
      <c r="AA14" s="22"/>
      <c r="AB14" s="22"/>
      <c r="AC14" s="22"/>
      <c r="AD14" s="22" t="s">
        <v>35</v>
      </c>
      <c r="AE14" s="22"/>
      <c r="AF14" s="22"/>
      <c r="AG14" s="22"/>
      <c r="AH14" s="54"/>
      <c r="AI14" s="54"/>
      <c r="AJ14" s="54"/>
      <c r="AK14" s="54"/>
      <c r="AL14" s="54"/>
      <c r="AM14" s="55"/>
      <c r="AN14" s="55" t="s">
        <v>38</v>
      </c>
      <c r="AO14" s="22"/>
      <c r="AP14" s="55" t="s">
        <v>39</v>
      </c>
      <c r="AQ14" s="22"/>
      <c r="AR14" s="22"/>
      <c r="AS14" s="22"/>
      <c r="AT14" s="22"/>
      <c r="AU14" s="22"/>
      <c r="AX14" s="22" t="s">
        <v>30</v>
      </c>
      <c r="AY14" s="22"/>
      <c r="AZ14" s="22"/>
      <c r="BA14" s="22"/>
      <c r="BB14" s="22"/>
      <c r="BC14" s="22" t="s">
        <v>31</v>
      </c>
      <c r="BD14" s="22"/>
      <c r="BE14" s="22"/>
      <c r="BF14" s="53"/>
    </row>
    <row r="15" spans="1:58" ht="30" customHeight="1">
      <c r="A15" s="21"/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>
        <v>8</v>
      </c>
      <c r="M15" s="22" t="s">
        <v>32</v>
      </c>
      <c r="N15" s="22"/>
      <c r="O15" s="22"/>
      <c r="P15" s="22"/>
      <c r="Q15" s="22"/>
      <c r="R15" s="22"/>
      <c r="S15" s="22"/>
      <c r="T15" s="22"/>
      <c r="U15" s="22"/>
      <c r="V15" s="22">
        <v>7</v>
      </c>
      <c r="W15" s="22" t="s">
        <v>32</v>
      </c>
      <c r="X15" s="22"/>
      <c r="Y15" s="22"/>
      <c r="Z15" s="22"/>
      <c r="AA15" s="22"/>
      <c r="AB15" s="22"/>
      <c r="AC15" s="22"/>
      <c r="AD15" s="22">
        <v>5</v>
      </c>
      <c r="AE15" s="22" t="s">
        <v>32</v>
      </c>
      <c r="AF15" s="22"/>
      <c r="AG15" s="22"/>
      <c r="AH15" s="22"/>
      <c r="AI15" s="56"/>
      <c r="AJ15" s="22"/>
      <c r="AK15" s="56"/>
      <c r="AL15" s="56"/>
      <c r="AM15" s="22"/>
      <c r="AN15" s="22">
        <v>4</v>
      </c>
      <c r="AO15" s="22" t="s">
        <v>32</v>
      </c>
      <c r="AP15" s="22">
        <v>1</v>
      </c>
      <c r="AQ15" s="22" t="s">
        <v>40</v>
      </c>
      <c r="AR15" s="22"/>
      <c r="AS15" s="22"/>
      <c r="AT15" s="22"/>
      <c r="AU15" s="22"/>
      <c r="AX15" s="22">
        <v>35</v>
      </c>
      <c r="AY15" s="22" t="s">
        <v>32</v>
      </c>
      <c r="AZ15" s="22"/>
      <c r="BA15" s="22"/>
      <c r="BB15" s="22"/>
      <c r="BC15" s="22">
        <f>SUM(C15:BB15)</f>
        <v>60</v>
      </c>
      <c r="BD15" s="22" t="s">
        <v>32</v>
      </c>
      <c r="BE15" s="22"/>
      <c r="BF15" s="53"/>
    </row>
    <row r="16" spans="1:58" ht="30" customHeight="1" thickBot="1">
      <c r="A16" s="46"/>
      <c r="B16" s="96"/>
      <c r="C16" s="96"/>
      <c r="D16" s="96"/>
      <c r="E16" s="96"/>
      <c r="F16" s="96"/>
      <c r="G16" s="96"/>
      <c r="H16" s="96"/>
      <c r="I16" s="96"/>
      <c r="J16" s="96"/>
      <c r="K16" s="97"/>
      <c r="L16" s="96"/>
      <c r="M16" s="96"/>
      <c r="N16" s="96"/>
      <c r="O16" s="96"/>
      <c r="P16" s="97"/>
      <c r="Q16" s="96"/>
      <c r="R16" s="96"/>
      <c r="S16" s="96"/>
      <c r="T16" s="96"/>
      <c r="U16" s="96"/>
      <c r="V16" s="96"/>
      <c r="W16" s="96"/>
      <c r="X16" s="96"/>
      <c r="Y16" s="96"/>
      <c r="Z16" s="96"/>
      <c r="AA16" s="96"/>
      <c r="AB16" s="96"/>
      <c r="AC16" s="96"/>
      <c r="AD16" s="96"/>
      <c r="AE16" s="96"/>
      <c r="AF16" s="96"/>
      <c r="AG16" s="96"/>
      <c r="AH16" s="96"/>
      <c r="AI16" s="96"/>
      <c r="AJ16" s="96"/>
      <c r="AK16" s="96"/>
      <c r="AL16" s="96"/>
      <c r="AM16" s="96"/>
      <c r="AN16" s="96"/>
      <c r="AO16" s="96"/>
      <c r="AP16" s="96"/>
      <c r="AQ16" s="96"/>
      <c r="AR16" s="96"/>
      <c r="AS16" s="96"/>
      <c r="AT16" s="96"/>
      <c r="AU16" s="96"/>
      <c r="AV16" s="96"/>
      <c r="AW16" s="96"/>
      <c r="AX16" s="96"/>
      <c r="AY16" s="96"/>
      <c r="AZ16" s="96"/>
      <c r="BA16" s="96"/>
      <c r="BB16" s="96"/>
      <c r="BC16" s="96"/>
      <c r="BD16" s="96"/>
      <c r="BE16" s="96"/>
      <c r="BF16" s="142"/>
    </row>
    <row r="17" ht="21" thickTop="1"/>
  </sheetData>
  <phoneticPr fontId="0" type="noConversion"/>
  <printOptions horizontalCentered="1" verticalCentered="1"/>
  <pageMargins left="0.70866141732283472" right="0.51181102362204722" top="0.59055118110236227" bottom="0.51181102362204722" header="0.31496062992125984" footer="0.31496062992125984"/>
  <pageSetup paperSize="9" scale="37" orientation="landscape" r:id="rId1"/>
  <headerFooter alignWithMargins="0">
    <oddHeader xml:space="preserve">&amp;R&amp;"Arial,Vet"&amp;24VASTGESTELD 19 DECEMBER 2005                                           </oddHeader>
    <oddFooter xml:space="preserve">&amp;LCentrale Dienst Helicon Opleidingen, printdatum &amp;D&amp;R  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BF17"/>
  <sheetViews>
    <sheetView showGridLines="0" defaultGridColor="0" colorId="22" zoomScale="39" zoomScaleNormal="39" workbookViewId="0"/>
  </sheetViews>
  <sheetFormatPr defaultColWidth="9.81640625" defaultRowHeight="20.25"/>
  <cols>
    <col min="1" max="1" width="12.6328125" style="6" customWidth="1"/>
    <col min="2" max="2" width="3.90625" style="6" customWidth="1"/>
    <col min="3" max="58" width="4.1796875" style="6" customWidth="1"/>
    <col min="59" max="16384" width="9.81640625" style="6"/>
  </cols>
  <sheetData>
    <row r="1" spans="1:58" ht="35.1" customHeight="1" thickTop="1" thickBot="1">
      <c r="A1" s="1"/>
      <c r="B1" s="2"/>
      <c r="C1" s="3" t="s">
        <v>48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4"/>
      <c r="AS1" s="2"/>
      <c r="AT1" s="2"/>
      <c r="AU1" s="4"/>
      <c r="AV1" s="2"/>
      <c r="AW1" s="3" t="s">
        <v>41</v>
      </c>
      <c r="AX1" s="2"/>
      <c r="AY1" s="2"/>
      <c r="AZ1" s="2"/>
      <c r="BA1" s="2"/>
      <c r="BB1" s="2"/>
      <c r="BC1" s="2"/>
      <c r="BD1" s="2"/>
      <c r="BE1" s="2"/>
      <c r="BF1" s="5"/>
    </row>
    <row r="2" spans="1:58" ht="30" customHeight="1" thickTop="1" thickBot="1">
      <c r="A2" s="7" t="s">
        <v>0</v>
      </c>
      <c r="B2" s="8"/>
      <c r="C2" s="9">
        <v>33</v>
      </c>
      <c r="D2" s="11">
        <f>C2+1</f>
        <v>34</v>
      </c>
      <c r="E2" s="11">
        <f>D2+1</f>
        <v>35</v>
      </c>
      <c r="F2" s="10">
        <f t="shared" ref="F2:U2" si="0">E2+1</f>
        <v>36</v>
      </c>
      <c r="G2" s="10">
        <f t="shared" si="0"/>
        <v>37</v>
      </c>
      <c r="H2" s="10">
        <f t="shared" si="0"/>
        <v>38</v>
      </c>
      <c r="I2" s="10">
        <f t="shared" si="0"/>
        <v>39</v>
      </c>
      <c r="J2" s="10">
        <f t="shared" si="0"/>
        <v>40</v>
      </c>
      <c r="K2" s="10">
        <f t="shared" si="0"/>
        <v>41</v>
      </c>
      <c r="L2" s="9">
        <f t="shared" si="0"/>
        <v>42</v>
      </c>
      <c r="M2" s="11">
        <f t="shared" si="0"/>
        <v>43</v>
      </c>
      <c r="N2" s="10">
        <f t="shared" si="0"/>
        <v>44</v>
      </c>
      <c r="O2" s="10">
        <f t="shared" si="0"/>
        <v>45</v>
      </c>
      <c r="P2" s="10">
        <f t="shared" si="0"/>
        <v>46</v>
      </c>
      <c r="Q2" s="10">
        <f t="shared" si="0"/>
        <v>47</v>
      </c>
      <c r="R2" s="10">
        <f t="shared" si="0"/>
        <v>48</v>
      </c>
      <c r="S2" s="10">
        <f t="shared" si="0"/>
        <v>49</v>
      </c>
      <c r="T2" s="10">
        <f t="shared" si="0"/>
        <v>50</v>
      </c>
      <c r="U2" s="11">
        <f t="shared" si="0"/>
        <v>51</v>
      </c>
      <c r="V2" s="9">
        <f>+U2+1</f>
        <v>52</v>
      </c>
      <c r="W2" s="9">
        <v>1</v>
      </c>
      <c r="X2" s="10">
        <f t="shared" ref="X2:BF2" si="1">W2+1</f>
        <v>2</v>
      </c>
      <c r="Y2" s="10">
        <f t="shared" si="1"/>
        <v>3</v>
      </c>
      <c r="Z2" s="10">
        <f t="shared" si="1"/>
        <v>4</v>
      </c>
      <c r="AA2" s="10">
        <f t="shared" si="1"/>
        <v>5</v>
      </c>
      <c r="AB2" s="11">
        <f t="shared" si="1"/>
        <v>6</v>
      </c>
      <c r="AC2" s="10">
        <f t="shared" si="1"/>
        <v>7</v>
      </c>
      <c r="AD2" s="9">
        <f t="shared" si="1"/>
        <v>8</v>
      </c>
      <c r="AE2" s="11">
        <f t="shared" si="1"/>
        <v>9</v>
      </c>
      <c r="AF2" s="10">
        <f t="shared" si="1"/>
        <v>10</v>
      </c>
      <c r="AG2" s="10">
        <f t="shared" si="1"/>
        <v>11</v>
      </c>
      <c r="AH2" s="10">
        <f t="shared" si="1"/>
        <v>12</v>
      </c>
      <c r="AI2" s="10">
        <f t="shared" si="1"/>
        <v>13</v>
      </c>
      <c r="AJ2" s="10">
        <f t="shared" si="1"/>
        <v>14</v>
      </c>
      <c r="AK2" s="10">
        <f t="shared" si="1"/>
        <v>15</v>
      </c>
      <c r="AL2" s="10">
        <f t="shared" si="1"/>
        <v>16</v>
      </c>
      <c r="AM2" s="10">
        <f t="shared" si="1"/>
        <v>17</v>
      </c>
      <c r="AN2" s="9">
        <f t="shared" si="1"/>
        <v>18</v>
      </c>
      <c r="AO2" s="10">
        <f t="shared" si="1"/>
        <v>19</v>
      </c>
      <c r="AP2" s="10">
        <f t="shared" si="1"/>
        <v>20</v>
      </c>
      <c r="AQ2" s="10">
        <f t="shared" si="1"/>
        <v>21</v>
      </c>
      <c r="AR2" s="10">
        <f t="shared" si="1"/>
        <v>22</v>
      </c>
      <c r="AS2" s="10">
        <f t="shared" si="1"/>
        <v>23</v>
      </c>
      <c r="AT2" s="10">
        <f t="shared" si="1"/>
        <v>24</v>
      </c>
      <c r="AU2" s="10">
        <f t="shared" si="1"/>
        <v>25</v>
      </c>
      <c r="AV2" s="10">
        <f t="shared" si="1"/>
        <v>26</v>
      </c>
      <c r="AW2" s="12">
        <f t="shared" si="1"/>
        <v>27</v>
      </c>
      <c r="AX2" s="13">
        <f t="shared" si="1"/>
        <v>28</v>
      </c>
      <c r="AY2" s="13">
        <f t="shared" si="1"/>
        <v>29</v>
      </c>
      <c r="AZ2" s="9">
        <f t="shared" si="1"/>
        <v>30</v>
      </c>
      <c r="BA2" s="9">
        <f t="shared" si="1"/>
        <v>31</v>
      </c>
      <c r="BB2" s="9">
        <f t="shared" si="1"/>
        <v>32</v>
      </c>
      <c r="BC2" s="9">
        <f t="shared" si="1"/>
        <v>33</v>
      </c>
      <c r="BD2" s="111">
        <f t="shared" si="1"/>
        <v>34</v>
      </c>
      <c r="BE2" s="113">
        <f t="shared" si="1"/>
        <v>35</v>
      </c>
      <c r="BF2" s="63">
        <f t="shared" si="1"/>
        <v>36</v>
      </c>
    </row>
    <row r="3" spans="1:58" ht="30" customHeight="1" thickTop="1">
      <c r="A3" s="7" t="s">
        <v>1</v>
      </c>
      <c r="B3" s="8"/>
      <c r="C3" s="14">
        <v>38943</v>
      </c>
      <c r="D3" s="16">
        <f>C3+7</f>
        <v>38950</v>
      </c>
      <c r="E3" s="16">
        <f>D3+7</f>
        <v>38957</v>
      </c>
      <c r="F3" s="15">
        <f t="shared" ref="F3:AI3" si="2">E3+7</f>
        <v>38964</v>
      </c>
      <c r="G3" s="15">
        <f t="shared" si="2"/>
        <v>38971</v>
      </c>
      <c r="H3" s="15">
        <f t="shared" si="2"/>
        <v>38978</v>
      </c>
      <c r="I3" s="15">
        <f t="shared" si="2"/>
        <v>38985</v>
      </c>
      <c r="J3" s="15">
        <f t="shared" si="2"/>
        <v>38992</v>
      </c>
      <c r="K3" s="15">
        <f t="shared" si="2"/>
        <v>38999</v>
      </c>
      <c r="L3" s="14">
        <f t="shared" si="2"/>
        <v>39006</v>
      </c>
      <c r="M3" s="16">
        <f t="shared" si="2"/>
        <v>39013</v>
      </c>
      <c r="N3" s="15">
        <f t="shared" si="2"/>
        <v>39020</v>
      </c>
      <c r="O3" s="15">
        <f t="shared" si="2"/>
        <v>39027</v>
      </c>
      <c r="P3" s="15">
        <f t="shared" si="2"/>
        <v>39034</v>
      </c>
      <c r="Q3" s="15">
        <f t="shared" si="2"/>
        <v>39041</v>
      </c>
      <c r="R3" s="15">
        <f t="shared" si="2"/>
        <v>39048</v>
      </c>
      <c r="S3" s="15">
        <f t="shared" si="2"/>
        <v>39055</v>
      </c>
      <c r="T3" s="15">
        <f t="shared" si="2"/>
        <v>39062</v>
      </c>
      <c r="U3" s="16">
        <f t="shared" si="2"/>
        <v>39069</v>
      </c>
      <c r="V3" s="14">
        <f t="shared" si="2"/>
        <v>39076</v>
      </c>
      <c r="W3" s="14">
        <f t="shared" si="2"/>
        <v>39083</v>
      </c>
      <c r="X3" s="15">
        <f t="shared" si="2"/>
        <v>39090</v>
      </c>
      <c r="Y3" s="15">
        <f t="shared" si="2"/>
        <v>39097</v>
      </c>
      <c r="Z3" s="15">
        <f t="shared" si="2"/>
        <v>39104</v>
      </c>
      <c r="AA3" s="15">
        <f t="shared" si="2"/>
        <v>39111</v>
      </c>
      <c r="AB3" s="16">
        <f t="shared" si="2"/>
        <v>39118</v>
      </c>
      <c r="AC3" s="15">
        <f t="shared" si="2"/>
        <v>39125</v>
      </c>
      <c r="AD3" s="14">
        <f t="shared" si="2"/>
        <v>39132</v>
      </c>
      <c r="AE3" s="16">
        <f t="shared" si="2"/>
        <v>39139</v>
      </c>
      <c r="AF3" s="15">
        <f t="shared" si="2"/>
        <v>39146</v>
      </c>
      <c r="AG3" s="15">
        <f t="shared" si="2"/>
        <v>39153</v>
      </c>
      <c r="AH3" s="15">
        <f t="shared" si="2"/>
        <v>39160</v>
      </c>
      <c r="AI3" s="15">
        <f t="shared" si="2"/>
        <v>39167</v>
      </c>
      <c r="AJ3" s="15">
        <f t="shared" ref="AJ3:BF3" si="3">AI3+7</f>
        <v>39174</v>
      </c>
      <c r="AK3" s="15">
        <f t="shared" si="3"/>
        <v>39181</v>
      </c>
      <c r="AL3" s="15">
        <f t="shared" si="3"/>
        <v>39188</v>
      </c>
      <c r="AM3" s="15">
        <f t="shared" si="3"/>
        <v>39195</v>
      </c>
      <c r="AN3" s="14">
        <f t="shared" si="3"/>
        <v>39202</v>
      </c>
      <c r="AO3" s="15">
        <f t="shared" si="3"/>
        <v>39209</v>
      </c>
      <c r="AP3" s="15">
        <f t="shared" si="3"/>
        <v>39216</v>
      </c>
      <c r="AQ3" s="15">
        <f t="shared" si="3"/>
        <v>39223</v>
      </c>
      <c r="AR3" s="15">
        <f t="shared" si="3"/>
        <v>39230</v>
      </c>
      <c r="AS3" s="15">
        <f t="shared" si="3"/>
        <v>39237</v>
      </c>
      <c r="AT3" s="15">
        <f t="shared" si="3"/>
        <v>39244</v>
      </c>
      <c r="AU3" s="15">
        <f t="shared" si="3"/>
        <v>39251</v>
      </c>
      <c r="AV3" s="15">
        <f t="shared" si="3"/>
        <v>39258</v>
      </c>
      <c r="AW3" s="18">
        <f t="shared" si="3"/>
        <v>39265</v>
      </c>
      <c r="AX3" s="19">
        <f t="shared" si="3"/>
        <v>39272</v>
      </c>
      <c r="AY3" s="19">
        <f t="shared" si="3"/>
        <v>39279</v>
      </c>
      <c r="AZ3" s="14">
        <f t="shared" si="3"/>
        <v>39286</v>
      </c>
      <c r="BA3" s="14">
        <f t="shared" si="3"/>
        <v>39293</v>
      </c>
      <c r="BB3" s="14">
        <f t="shared" si="3"/>
        <v>39300</v>
      </c>
      <c r="BC3" s="20">
        <f t="shared" si="3"/>
        <v>39307</v>
      </c>
      <c r="BD3" s="112">
        <f t="shared" si="3"/>
        <v>39314</v>
      </c>
      <c r="BE3" s="114">
        <f t="shared" si="3"/>
        <v>39321</v>
      </c>
      <c r="BF3" s="66">
        <f t="shared" si="3"/>
        <v>39328</v>
      </c>
    </row>
    <row r="4" spans="1:58" ht="30" customHeight="1" thickBot="1">
      <c r="A4" s="21"/>
      <c r="B4" s="22"/>
      <c r="C4" s="23" t="s">
        <v>13</v>
      </c>
      <c r="D4" s="28"/>
      <c r="E4" s="124"/>
      <c r="F4" s="25" t="s">
        <v>2</v>
      </c>
      <c r="G4" s="26"/>
      <c r="H4" s="26"/>
      <c r="I4" s="25"/>
      <c r="J4" s="27" t="s">
        <v>3</v>
      </c>
      <c r="K4" s="26"/>
      <c r="L4" s="24"/>
      <c r="M4" s="28"/>
      <c r="N4" s="25"/>
      <c r="O4" s="25" t="s">
        <v>4</v>
      </c>
      <c r="P4" s="26"/>
      <c r="Q4" s="26"/>
      <c r="R4" s="25"/>
      <c r="S4" s="25" t="s">
        <v>5</v>
      </c>
      <c r="T4" s="26"/>
      <c r="U4" s="28"/>
      <c r="V4" s="29"/>
      <c r="W4" s="30" t="s">
        <v>6</v>
      </c>
      <c r="X4" s="26"/>
      <c r="Y4" s="26"/>
      <c r="Z4" s="26"/>
      <c r="AA4" s="25"/>
      <c r="AB4" s="124" t="s">
        <v>7</v>
      </c>
      <c r="AC4" s="26"/>
      <c r="AD4" s="24"/>
      <c r="AE4" s="124"/>
      <c r="AF4" s="25" t="s">
        <v>8</v>
      </c>
      <c r="AG4" s="26"/>
      <c r="AH4" s="26"/>
      <c r="AI4" s="25"/>
      <c r="AJ4" s="27" t="s">
        <v>9</v>
      </c>
      <c r="AK4" s="26"/>
      <c r="AL4" s="26"/>
      <c r="AM4" s="26"/>
      <c r="AN4" s="23"/>
      <c r="AO4" s="27" t="s">
        <v>10</v>
      </c>
      <c r="AP4" s="26"/>
      <c r="AQ4" s="26"/>
      <c r="AR4" s="25"/>
      <c r="AS4" s="27" t="s">
        <v>11</v>
      </c>
      <c r="AT4" s="26"/>
      <c r="AU4" s="26"/>
      <c r="AV4" s="27"/>
      <c r="AW4" s="121" t="s">
        <v>12</v>
      </c>
      <c r="AX4" s="24"/>
      <c r="AY4" s="24"/>
      <c r="AZ4" s="23"/>
      <c r="BA4" s="30"/>
      <c r="BB4" s="23" t="s">
        <v>13</v>
      </c>
      <c r="BC4" s="24"/>
      <c r="BD4" s="28"/>
      <c r="BE4" s="105"/>
      <c r="BF4" s="104" t="s">
        <v>37</v>
      </c>
    </row>
    <row r="5" spans="1:58" ht="30" customHeight="1" thickTop="1" thickBot="1">
      <c r="A5" s="31" t="s">
        <v>14</v>
      </c>
      <c r="B5" s="32"/>
      <c r="C5" s="33" t="s">
        <v>15</v>
      </c>
      <c r="D5" s="33">
        <v>1</v>
      </c>
      <c r="E5" s="33">
        <f>D5+1</f>
        <v>2</v>
      </c>
      <c r="F5" s="33">
        <f t="shared" ref="F5:K6" si="4">E5+1</f>
        <v>3</v>
      </c>
      <c r="G5" s="33">
        <f t="shared" si="4"/>
        <v>4</v>
      </c>
      <c r="H5" s="33">
        <f t="shared" si="4"/>
        <v>5</v>
      </c>
      <c r="I5" s="33">
        <f t="shared" si="4"/>
        <v>6</v>
      </c>
      <c r="J5" s="33">
        <f t="shared" si="4"/>
        <v>7</v>
      </c>
      <c r="K5" s="33">
        <f t="shared" si="4"/>
        <v>8</v>
      </c>
      <c r="L5" s="33" t="s">
        <v>15</v>
      </c>
      <c r="M5" s="33">
        <f>K5+1</f>
        <v>9</v>
      </c>
      <c r="N5" s="33">
        <f t="shared" ref="N5:U5" si="5">M5+1</f>
        <v>10</v>
      </c>
      <c r="O5" s="33">
        <f t="shared" si="5"/>
        <v>11</v>
      </c>
      <c r="P5" s="33">
        <f t="shared" si="5"/>
        <v>12</v>
      </c>
      <c r="Q5" s="33">
        <f t="shared" si="5"/>
        <v>13</v>
      </c>
      <c r="R5" s="33">
        <f t="shared" si="5"/>
        <v>14</v>
      </c>
      <c r="S5" s="33">
        <f t="shared" si="5"/>
        <v>15</v>
      </c>
      <c r="T5" s="33">
        <f t="shared" si="5"/>
        <v>16</v>
      </c>
      <c r="U5" s="33">
        <f t="shared" si="5"/>
        <v>17</v>
      </c>
      <c r="V5" s="33" t="s">
        <v>15</v>
      </c>
      <c r="W5" s="33" t="s">
        <v>15</v>
      </c>
      <c r="X5" s="33">
        <f>+U5+1</f>
        <v>18</v>
      </c>
      <c r="Y5" s="33">
        <f>X5+1</f>
        <v>19</v>
      </c>
      <c r="Z5" s="33">
        <f>Y5+1</f>
        <v>20</v>
      </c>
      <c r="AA5" s="33">
        <f>Z5+1</f>
        <v>21</v>
      </c>
      <c r="AB5" s="33">
        <f>AA5+1</f>
        <v>22</v>
      </c>
      <c r="AC5" s="33">
        <f>AB5+1</f>
        <v>23</v>
      </c>
      <c r="AD5" s="33" t="s">
        <v>15</v>
      </c>
      <c r="AE5" s="33">
        <f>AC5+1</f>
        <v>24</v>
      </c>
      <c r="AF5" s="33">
        <f t="shared" ref="AF5:AM5" si="6">AE5+1</f>
        <v>25</v>
      </c>
      <c r="AG5" s="33">
        <f t="shared" si="6"/>
        <v>26</v>
      </c>
      <c r="AH5" s="33">
        <f t="shared" si="6"/>
        <v>27</v>
      </c>
      <c r="AI5" s="33">
        <f t="shared" si="6"/>
        <v>28</v>
      </c>
      <c r="AJ5" s="33">
        <f t="shared" si="6"/>
        <v>29</v>
      </c>
      <c r="AK5" s="33">
        <f t="shared" si="6"/>
        <v>30</v>
      </c>
      <c r="AL5" s="33">
        <f t="shared" si="6"/>
        <v>31</v>
      </c>
      <c r="AM5" s="33">
        <f t="shared" si="6"/>
        <v>32</v>
      </c>
      <c r="AN5" s="33" t="s">
        <v>15</v>
      </c>
      <c r="AO5" s="33">
        <f>+AM5+1</f>
        <v>33</v>
      </c>
      <c r="AP5" s="33">
        <f t="shared" ref="AP5:AV6" si="7">AO5+1</f>
        <v>34</v>
      </c>
      <c r="AQ5" s="33">
        <f t="shared" si="7"/>
        <v>35</v>
      </c>
      <c r="AR5" s="33">
        <f t="shared" si="7"/>
        <v>36</v>
      </c>
      <c r="AS5" s="33">
        <f t="shared" si="7"/>
        <v>37</v>
      </c>
      <c r="AT5" s="33">
        <f t="shared" si="7"/>
        <v>38</v>
      </c>
      <c r="AU5" s="33">
        <f t="shared" si="7"/>
        <v>39</v>
      </c>
      <c r="AV5" s="33">
        <f t="shared" si="7"/>
        <v>40</v>
      </c>
      <c r="AW5" s="36" t="s">
        <v>15</v>
      </c>
      <c r="AX5" s="13" t="s">
        <v>15</v>
      </c>
      <c r="AY5" s="13" t="s">
        <v>15</v>
      </c>
      <c r="AZ5" s="33" t="s">
        <v>15</v>
      </c>
      <c r="BA5" s="33" t="s">
        <v>15</v>
      </c>
      <c r="BB5" s="33" t="s">
        <v>15</v>
      </c>
      <c r="BC5" s="33" t="s">
        <v>15</v>
      </c>
      <c r="BD5" s="115">
        <v>1</v>
      </c>
      <c r="BE5" s="118">
        <v>2</v>
      </c>
      <c r="BF5" s="72">
        <v>3</v>
      </c>
    </row>
    <row r="6" spans="1:58" ht="30" customHeight="1" thickTop="1" thickBot="1">
      <c r="A6" s="31" t="s">
        <v>36</v>
      </c>
      <c r="B6" s="32"/>
      <c r="C6" s="33" t="s">
        <v>15</v>
      </c>
      <c r="D6" s="33" t="s">
        <v>15</v>
      </c>
      <c r="E6" s="34">
        <v>1</v>
      </c>
      <c r="F6" s="34">
        <f t="shared" si="4"/>
        <v>2</v>
      </c>
      <c r="G6" s="34">
        <f t="shared" si="4"/>
        <v>3</v>
      </c>
      <c r="H6" s="34">
        <f t="shared" si="4"/>
        <v>4</v>
      </c>
      <c r="I6" s="34">
        <f t="shared" si="4"/>
        <v>5</v>
      </c>
      <c r="J6" s="34">
        <f t="shared" si="4"/>
        <v>6</v>
      </c>
      <c r="K6" s="34">
        <f t="shared" si="4"/>
        <v>7</v>
      </c>
      <c r="L6" s="33" t="s">
        <v>15</v>
      </c>
      <c r="M6" s="34">
        <f>K6+1</f>
        <v>8</v>
      </c>
      <c r="N6" s="34">
        <f>M6+1</f>
        <v>9</v>
      </c>
      <c r="O6" s="34">
        <f>N6+1</f>
        <v>10</v>
      </c>
      <c r="P6" s="35">
        <v>1</v>
      </c>
      <c r="Q6" s="35">
        <f>P6+1</f>
        <v>2</v>
      </c>
      <c r="R6" s="35">
        <f>Q6+1</f>
        <v>3</v>
      </c>
      <c r="S6" s="35">
        <f>R6+1</f>
        <v>4</v>
      </c>
      <c r="T6" s="35">
        <f>S6+1</f>
        <v>5</v>
      </c>
      <c r="U6" s="35">
        <f>T6+1</f>
        <v>6</v>
      </c>
      <c r="V6" s="33" t="s">
        <v>15</v>
      </c>
      <c r="W6" s="33" t="s">
        <v>15</v>
      </c>
      <c r="X6" s="35">
        <f>+U6+1</f>
        <v>7</v>
      </c>
      <c r="Y6" s="35">
        <f>X6+1</f>
        <v>8</v>
      </c>
      <c r="Z6" s="35">
        <f>Y6+1</f>
        <v>9</v>
      </c>
      <c r="AA6" s="35">
        <f>Z6+1</f>
        <v>10</v>
      </c>
      <c r="AB6" s="34">
        <v>1</v>
      </c>
      <c r="AC6" s="34">
        <f>AB6+1</f>
        <v>2</v>
      </c>
      <c r="AD6" s="34" t="s">
        <v>15</v>
      </c>
      <c r="AE6" s="34">
        <f>AC6+1</f>
        <v>3</v>
      </c>
      <c r="AF6" s="34">
        <f t="shared" ref="AF6:AK6" si="8">AE6+1</f>
        <v>4</v>
      </c>
      <c r="AG6" s="34">
        <f t="shared" si="8"/>
        <v>5</v>
      </c>
      <c r="AH6" s="34">
        <f t="shared" si="8"/>
        <v>6</v>
      </c>
      <c r="AI6" s="34">
        <f t="shared" si="8"/>
        <v>7</v>
      </c>
      <c r="AJ6" s="34">
        <f t="shared" si="8"/>
        <v>8</v>
      </c>
      <c r="AK6" s="34">
        <f t="shared" si="8"/>
        <v>9</v>
      </c>
      <c r="AL6" s="35">
        <v>1</v>
      </c>
      <c r="AM6" s="35">
        <f>+AL6+1</f>
        <v>2</v>
      </c>
      <c r="AN6" s="33" t="s">
        <v>15</v>
      </c>
      <c r="AO6" s="35">
        <f>+AM6+1</f>
        <v>3</v>
      </c>
      <c r="AP6" s="35">
        <f t="shared" si="7"/>
        <v>4</v>
      </c>
      <c r="AQ6" s="35">
        <f t="shared" si="7"/>
        <v>5</v>
      </c>
      <c r="AR6" s="35">
        <f t="shared" si="7"/>
        <v>6</v>
      </c>
      <c r="AS6" s="35">
        <f t="shared" si="7"/>
        <v>7</v>
      </c>
      <c r="AT6" s="35">
        <f t="shared" si="7"/>
        <v>8</v>
      </c>
      <c r="AU6" s="35">
        <f t="shared" si="7"/>
        <v>9</v>
      </c>
      <c r="AV6" s="35">
        <f t="shared" si="7"/>
        <v>10</v>
      </c>
      <c r="AW6" s="36" t="s">
        <v>15</v>
      </c>
      <c r="AX6" s="13" t="s">
        <v>15</v>
      </c>
      <c r="AY6" s="13" t="s">
        <v>15</v>
      </c>
      <c r="AZ6" s="33" t="s">
        <v>15</v>
      </c>
      <c r="BA6" s="33" t="s">
        <v>15</v>
      </c>
      <c r="BB6" s="33" t="s">
        <v>15</v>
      </c>
      <c r="BC6" s="33" t="s">
        <v>15</v>
      </c>
      <c r="BD6" s="115" t="s">
        <v>15</v>
      </c>
      <c r="BE6" s="118" t="s">
        <v>15</v>
      </c>
      <c r="BF6" s="72" t="s">
        <v>15</v>
      </c>
    </row>
    <row r="7" spans="1:58" ht="30" customHeight="1" thickTop="1">
      <c r="A7" s="37"/>
      <c r="B7" s="38" t="s">
        <v>16</v>
      </c>
      <c r="C7" s="39" t="s">
        <v>17</v>
      </c>
      <c r="D7" s="122"/>
      <c r="E7" s="122"/>
      <c r="F7" s="41"/>
      <c r="G7" s="41"/>
      <c r="H7" s="41"/>
      <c r="I7" s="41"/>
      <c r="J7" s="41"/>
      <c r="K7" s="41"/>
      <c r="L7" s="40" t="s">
        <v>17</v>
      </c>
      <c r="M7" s="41"/>
      <c r="N7" s="41"/>
      <c r="O7" s="41"/>
      <c r="P7" s="41"/>
      <c r="Q7" s="41"/>
      <c r="R7" s="41"/>
      <c r="S7" s="41"/>
      <c r="T7" s="41"/>
      <c r="U7" s="41"/>
      <c r="V7" s="45" t="s">
        <v>34</v>
      </c>
      <c r="W7" s="45" t="s">
        <v>34</v>
      </c>
      <c r="X7" s="41" t="s">
        <v>18</v>
      </c>
      <c r="Y7" s="41" t="s">
        <v>18</v>
      </c>
      <c r="Z7" s="41"/>
      <c r="AA7" s="41"/>
      <c r="AB7" s="122"/>
      <c r="AC7" s="41"/>
      <c r="AD7" s="40" t="s">
        <v>17</v>
      </c>
      <c r="AE7" s="41"/>
      <c r="AF7" s="41"/>
      <c r="AG7" s="41"/>
      <c r="AH7" s="41"/>
      <c r="AI7" s="41"/>
      <c r="AJ7" s="41"/>
      <c r="AK7" s="45" t="s">
        <v>34</v>
      </c>
      <c r="AL7" s="41"/>
      <c r="AM7" s="41"/>
      <c r="AN7" s="45" t="s">
        <v>34</v>
      </c>
      <c r="AO7" s="41"/>
      <c r="AP7" s="143" t="s">
        <v>17</v>
      </c>
      <c r="AQ7" s="41" t="s">
        <v>19</v>
      </c>
      <c r="AR7" s="45" t="s">
        <v>34</v>
      </c>
      <c r="AS7" s="41" t="s">
        <v>19</v>
      </c>
      <c r="AT7" s="41" t="s">
        <v>19</v>
      </c>
      <c r="AU7" s="41" t="s">
        <v>19</v>
      </c>
      <c r="AV7" s="41" t="s">
        <v>19</v>
      </c>
      <c r="AW7" s="42" t="s">
        <v>17</v>
      </c>
      <c r="AX7" s="43" t="s">
        <v>17</v>
      </c>
      <c r="AY7" s="43" t="s">
        <v>17</v>
      </c>
      <c r="AZ7" s="40" t="s">
        <v>17</v>
      </c>
      <c r="BA7" s="40" t="s">
        <v>17</v>
      </c>
      <c r="BB7" s="40" t="s">
        <v>17</v>
      </c>
      <c r="BC7" s="40" t="s">
        <v>17</v>
      </c>
      <c r="BD7" s="116"/>
      <c r="BE7" s="119"/>
      <c r="BF7" s="75"/>
    </row>
    <row r="8" spans="1:58" ht="30" customHeight="1">
      <c r="A8" s="44">
        <v>2006</v>
      </c>
      <c r="B8" s="41" t="s">
        <v>20</v>
      </c>
      <c r="C8" s="40" t="s">
        <v>17</v>
      </c>
      <c r="D8" s="122"/>
      <c r="E8" s="122"/>
      <c r="F8" s="41" t="s">
        <v>18</v>
      </c>
      <c r="G8" s="41" t="s">
        <v>18</v>
      </c>
      <c r="H8" s="41" t="s">
        <v>18</v>
      </c>
      <c r="I8" s="41" t="s">
        <v>18</v>
      </c>
      <c r="J8" s="41" t="s">
        <v>18</v>
      </c>
      <c r="K8" s="41"/>
      <c r="L8" s="40" t="s">
        <v>17</v>
      </c>
      <c r="M8" s="41" t="s">
        <v>18</v>
      </c>
      <c r="N8" s="41" t="s">
        <v>18</v>
      </c>
      <c r="O8" s="41" t="s">
        <v>18</v>
      </c>
      <c r="P8" s="41" t="s">
        <v>18</v>
      </c>
      <c r="Q8" s="41" t="s">
        <v>18</v>
      </c>
      <c r="R8" s="41" t="s">
        <v>18</v>
      </c>
      <c r="S8" s="41" t="s">
        <v>18</v>
      </c>
      <c r="T8" s="41"/>
      <c r="U8" s="41"/>
      <c r="V8" s="45" t="s">
        <v>34</v>
      </c>
      <c r="W8" s="40" t="s">
        <v>17</v>
      </c>
      <c r="X8" s="41" t="s">
        <v>18</v>
      </c>
      <c r="Y8" s="41" t="s">
        <v>18</v>
      </c>
      <c r="Z8" s="41" t="s">
        <v>18</v>
      </c>
      <c r="AA8" s="41"/>
      <c r="AB8" s="122"/>
      <c r="AC8" s="41"/>
      <c r="AD8" s="40" t="s">
        <v>17</v>
      </c>
      <c r="AE8" s="41"/>
      <c r="AF8" s="41"/>
      <c r="AG8" s="41"/>
      <c r="AH8" s="41"/>
      <c r="AI8" s="41"/>
      <c r="AJ8" s="41" t="s">
        <v>18</v>
      </c>
      <c r="AK8" s="41" t="s">
        <v>18</v>
      </c>
      <c r="AL8" s="41"/>
      <c r="AM8" s="41"/>
      <c r="AN8" s="40" t="s">
        <v>17</v>
      </c>
      <c r="AO8" s="41"/>
      <c r="AP8" s="143" t="s">
        <v>17</v>
      </c>
      <c r="AQ8" s="41" t="s">
        <v>19</v>
      </c>
      <c r="AR8" s="41" t="s">
        <v>19</v>
      </c>
      <c r="AS8" s="41" t="s">
        <v>19</v>
      </c>
      <c r="AT8" s="41" t="s">
        <v>19</v>
      </c>
      <c r="AU8" s="41" t="s">
        <v>19</v>
      </c>
      <c r="AV8" s="41" t="s">
        <v>19</v>
      </c>
      <c r="AW8" s="42" t="s">
        <v>17</v>
      </c>
      <c r="AX8" s="43" t="s">
        <v>17</v>
      </c>
      <c r="AY8" s="43" t="s">
        <v>17</v>
      </c>
      <c r="AZ8" s="40" t="s">
        <v>17</v>
      </c>
      <c r="BA8" s="40" t="s">
        <v>17</v>
      </c>
      <c r="BB8" s="40" t="s">
        <v>17</v>
      </c>
      <c r="BC8" s="40" t="s">
        <v>17</v>
      </c>
      <c r="BD8" s="116"/>
      <c r="BE8" s="119"/>
      <c r="BF8" s="75"/>
    </row>
    <row r="9" spans="1:58" ht="30" customHeight="1">
      <c r="A9" s="44" t="s">
        <v>21</v>
      </c>
      <c r="B9" s="41" t="s">
        <v>22</v>
      </c>
      <c r="C9" s="40" t="s">
        <v>17</v>
      </c>
      <c r="D9" s="122"/>
      <c r="E9" s="122"/>
      <c r="F9" s="41"/>
      <c r="G9" s="41"/>
      <c r="H9" s="41"/>
      <c r="I9" s="41"/>
      <c r="J9" s="41"/>
      <c r="K9" s="41"/>
      <c r="L9" s="40" t="s">
        <v>17</v>
      </c>
      <c r="M9" s="41"/>
      <c r="N9" s="41"/>
      <c r="O9" s="41"/>
      <c r="P9" s="41"/>
      <c r="Q9" s="41"/>
      <c r="R9" s="41"/>
      <c r="S9" s="41"/>
      <c r="T9" s="41"/>
      <c r="U9" s="41"/>
      <c r="V9" s="40" t="s">
        <v>17</v>
      </c>
      <c r="W9" s="40" t="s">
        <v>17</v>
      </c>
      <c r="X9" s="41" t="s">
        <v>18</v>
      </c>
      <c r="Y9" s="41" t="s">
        <v>18</v>
      </c>
      <c r="Z9" s="41"/>
      <c r="AA9" s="41"/>
      <c r="AB9" s="122"/>
      <c r="AC9" s="41"/>
      <c r="AD9" s="40" t="s">
        <v>17</v>
      </c>
      <c r="AE9" s="41"/>
      <c r="AF9" s="41"/>
      <c r="AG9" s="41"/>
      <c r="AH9" s="41"/>
      <c r="AI9" s="41"/>
      <c r="AJ9" s="41"/>
      <c r="AK9" s="41"/>
      <c r="AL9" s="41"/>
      <c r="AM9" s="41"/>
      <c r="AN9" s="40" t="s">
        <v>17</v>
      </c>
      <c r="AO9" s="41"/>
      <c r="AP9" s="143" t="s">
        <v>17</v>
      </c>
      <c r="AQ9" s="41" t="s">
        <v>19</v>
      </c>
      <c r="AR9" s="41" t="s">
        <v>19</v>
      </c>
      <c r="AS9" s="41" t="s">
        <v>19</v>
      </c>
      <c r="AT9" s="41" t="s">
        <v>19</v>
      </c>
      <c r="AU9" s="41" t="s">
        <v>19</v>
      </c>
      <c r="AV9" s="41" t="s">
        <v>19</v>
      </c>
      <c r="AW9" s="42" t="s">
        <v>17</v>
      </c>
      <c r="AX9" s="43" t="s">
        <v>17</v>
      </c>
      <c r="AY9" s="43" t="s">
        <v>17</v>
      </c>
      <c r="AZ9" s="40" t="s">
        <v>17</v>
      </c>
      <c r="BA9" s="40" t="s">
        <v>17</v>
      </c>
      <c r="BB9" s="40" t="s">
        <v>17</v>
      </c>
      <c r="BC9" s="40" t="s">
        <v>17</v>
      </c>
      <c r="BD9" s="116"/>
      <c r="BE9" s="119"/>
      <c r="BF9" s="75"/>
    </row>
    <row r="10" spans="1:58" ht="30" customHeight="1">
      <c r="A10" s="44">
        <v>2007</v>
      </c>
      <c r="B10" s="41" t="s">
        <v>23</v>
      </c>
      <c r="C10" s="40" t="s">
        <v>17</v>
      </c>
      <c r="D10" s="122"/>
      <c r="E10" s="122"/>
      <c r="F10" s="41"/>
      <c r="G10" s="41"/>
      <c r="H10" s="41"/>
      <c r="I10" s="41"/>
      <c r="J10" s="41"/>
      <c r="K10" s="41"/>
      <c r="L10" s="40" t="s">
        <v>17</v>
      </c>
      <c r="M10" s="41"/>
      <c r="N10" s="41"/>
      <c r="O10" s="41"/>
      <c r="P10" s="41"/>
      <c r="Q10" s="41"/>
      <c r="R10" s="41"/>
      <c r="S10" s="41"/>
      <c r="T10" s="41"/>
      <c r="U10" s="41"/>
      <c r="V10" s="40" t="s">
        <v>17</v>
      </c>
      <c r="W10" s="40" t="s">
        <v>17</v>
      </c>
      <c r="X10" s="41" t="s">
        <v>18</v>
      </c>
      <c r="Y10" s="41" t="s">
        <v>18</v>
      </c>
      <c r="Z10" s="41"/>
      <c r="AA10" s="41"/>
      <c r="AB10" s="122"/>
      <c r="AC10" s="41"/>
      <c r="AD10" s="40" t="s">
        <v>17</v>
      </c>
      <c r="AE10" s="41"/>
      <c r="AF10" s="41"/>
      <c r="AG10" s="41"/>
      <c r="AH10" s="41"/>
      <c r="AI10" s="41"/>
      <c r="AJ10" s="41"/>
      <c r="AK10" s="41"/>
      <c r="AL10" s="41"/>
      <c r="AM10" s="41"/>
      <c r="AN10" s="40" t="s">
        <v>17</v>
      </c>
      <c r="AO10" s="41"/>
      <c r="AP10" s="45" t="s">
        <v>34</v>
      </c>
      <c r="AQ10" s="41" t="s">
        <v>19</v>
      </c>
      <c r="AR10" s="41" t="s">
        <v>19</v>
      </c>
      <c r="AS10" s="41" t="s">
        <v>19</v>
      </c>
      <c r="AT10" s="41" t="s">
        <v>19</v>
      </c>
      <c r="AU10" s="41" t="s">
        <v>19</v>
      </c>
      <c r="AV10" s="41" t="s">
        <v>19</v>
      </c>
      <c r="AW10" s="42" t="s">
        <v>17</v>
      </c>
      <c r="AX10" s="43" t="s">
        <v>17</v>
      </c>
      <c r="AY10" s="43" t="s">
        <v>17</v>
      </c>
      <c r="AZ10" s="40" t="s">
        <v>17</v>
      </c>
      <c r="BA10" s="40" t="s">
        <v>17</v>
      </c>
      <c r="BB10" s="40" t="s">
        <v>17</v>
      </c>
      <c r="BC10" s="40" t="s">
        <v>17</v>
      </c>
      <c r="BD10" s="116"/>
      <c r="BE10" s="119"/>
      <c r="BF10" s="75"/>
    </row>
    <row r="11" spans="1:58" ht="30" customHeight="1" thickBot="1">
      <c r="A11" s="46"/>
      <c r="B11" s="47" t="s">
        <v>24</v>
      </c>
      <c r="C11" s="48" t="s">
        <v>17</v>
      </c>
      <c r="D11" s="123"/>
      <c r="E11" s="123"/>
      <c r="F11" s="47" t="s">
        <v>18</v>
      </c>
      <c r="G11" s="47" t="s">
        <v>18</v>
      </c>
      <c r="H11" s="47" t="s">
        <v>18</v>
      </c>
      <c r="I11" s="47" t="s">
        <v>18</v>
      </c>
      <c r="J11" s="47" t="s">
        <v>18</v>
      </c>
      <c r="K11" s="47"/>
      <c r="L11" s="48" t="s">
        <v>17</v>
      </c>
      <c r="M11" s="47" t="s">
        <v>18</v>
      </c>
      <c r="N11" s="47" t="s">
        <v>18</v>
      </c>
      <c r="O11" s="47" t="s">
        <v>18</v>
      </c>
      <c r="P11" s="47" t="s">
        <v>18</v>
      </c>
      <c r="Q11" s="47" t="s">
        <v>18</v>
      </c>
      <c r="R11" s="47" t="s">
        <v>18</v>
      </c>
      <c r="S11" s="47" t="s">
        <v>18</v>
      </c>
      <c r="T11" s="47"/>
      <c r="U11" s="47"/>
      <c r="V11" s="48" t="s">
        <v>17</v>
      </c>
      <c r="W11" s="48" t="s">
        <v>17</v>
      </c>
      <c r="X11" s="47" t="s">
        <v>18</v>
      </c>
      <c r="Y11" s="47" t="s">
        <v>18</v>
      </c>
      <c r="Z11" s="47" t="s">
        <v>18</v>
      </c>
      <c r="AA11" s="47"/>
      <c r="AB11" s="123"/>
      <c r="AC11" s="47"/>
      <c r="AD11" s="48" t="s">
        <v>17</v>
      </c>
      <c r="AE11" s="47"/>
      <c r="AF11" s="47"/>
      <c r="AG11" s="47"/>
      <c r="AH11" s="47"/>
      <c r="AI11" s="47"/>
      <c r="AJ11" s="45" t="s">
        <v>34</v>
      </c>
      <c r="AK11" s="47"/>
      <c r="AL11" s="47"/>
      <c r="AM11" s="47"/>
      <c r="AN11" s="48" t="s">
        <v>17</v>
      </c>
      <c r="AO11" s="47"/>
      <c r="AP11" s="48" t="s">
        <v>17</v>
      </c>
      <c r="AQ11" s="47" t="s">
        <v>19</v>
      </c>
      <c r="AR11" s="47" t="s">
        <v>19</v>
      </c>
      <c r="AS11" s="47" t="s">
        <v>19</v>
      </c>
      <c r="AT11" s="47" t="s">
        <v>19</v>
      </c>
      <c r="AU11" s="47" t="s">
        <v>19</v>
      </c>
      <c r="AV11" s="47" t="s">
        <v>19</v>
      </c>
      <c r="AW11" s="49" t="s">
        <v>17</v>
      </c>
      <c r="AX11" s="50" t="s">
        <v>17</v>
      </c>
      <c r="AY11" s="50" t="s">
        <v>17</v>
      </c>
      <c r="AZ11" s="48" t="s">
        <v>17</v>
      </c>
      <c r="BA11" s="48" t="s">
        <v>17</v>
      </c>
      <c r="BB11" s="48" t="s">
        <v>17</v>
      </c>
      <c r="BC11" s="48" t="s">
        <v>17</v>
      </c>
      <c r="BD11" s="117"/>
      <c r="BE11" s="120"/>
      <c r="BF11" s="78"/>
    </row>
    <row r="12" spans="1:58" ht="30" customHeight="1" thickTop="1">
      <c r="A12" s="7"/>
      <c r="B12" s="8"/>
      <c r="C12" s="8"/>
      <c r="D12" s="8"/>
      <c r="E12" s="8"/>
      <c r="F12" s="8"/>
      <c r="G12" s="8"/>
      <c r="H12" s="8"/>
      <c r="I12" s="8"/>
      <c r="J12" s="8"/>
      <c r="K12" s="51"/>
      <c r="L12" s="51" t="s">
        <v>25</v>
      </c>
      <c r="M12" s="51"/>
      <c r="N12" s="51"/>
      <c r="O12" s="51"/>
      <c r="P12" s="51"/>
      <c r="Q12" s="51"/>
      <c r="R12" s="51"/>
      <c r="S12" s="51"/>
      <c r="T12" s="51"/>
      <c r="U12" s="51"/>
      <c r="V12" s="52" t="s">
        <v>25</v>
      </c>
      <c r="W12" s="51" t="s">
        <v>25</v>
      </c>
      <c r="X12" s="51"/>
      <c r="Y12" s="51"/>
      <c r="Z12" s="51"/>
      <c r="AA12" s="51"/>
      <c r="AB12" s="51"/>
      <c r="AC12" s="51"/>
      <c r="AD12" s="51" t="s">
        <v>25</v>
      </c>
      <c r="AE12" s="51"/>
      <c r="AF12" s="51"/>
      <c r="AG12" s="51"/>
      <c r="AH12" s="51"/>
      <c r="AI12" s="51"/>
      <c r="AJ12" s="51" t="s">
        <v>25</v>
      </c>
      <c r="AK12" s="51" t="s">
        <v>25</v>
      </c>
      <c r="AL12" s="51"/>
      <c r="AM12" s="51"/>
      <c r="AN12" s="51" t="s">
        <v>25</v>
      </c>
      <c r="AO12" s="51"/>
      <c r="AP12" s="51" t="s">
        <v>25</v>
      </c>
      <c r="AQ12" s="51"/>
      <c r="AR12" s="51" t="s">
        <v>25</v>
      </c>
      <c r="AS12" s="51"/>
      <c r="AT12" s="51"/>
      <c r="AU12" s="51"/>
      <c r="AW12" s="51" t="s">
        <v>25</v>
      </c>
      <c r="AX12" s="8"/>
      <c r="AY12" s="8"/>
      <c r="AZ12" s="8"/>
      <c r="BA12" s="8"/>
      <c r="BB12" s="8"/>
      <c r="BC12" s="8"/>
      <c r="BD12" s="8"/>
      <c r="BE12" s="8"/>
      <c r="BF12" s="53"/>
    </row>
    <row r="13" spans="1:58" ht="30" customHeight="1">
      <c r="A13" s="21"/>
      <c r="B13" s="22"/>
      <c r="C13" s="22"/>
      <c r="D13" s="22"/>
      <c r="E13" s="22"/>
      <c r="F13" s="22"/>
      <c r="G13" s="22"/>
      <c r="H13" s="22"/>
      <c r="I13" s="22"/>
      <c r="J13" s="22"/>
      <c r="K13" s="52"/>
      <c r="L13" s="52" t="s">
        <v>25</v>
      </c>
      <c r="M13" s="52"/>
      <c r="N13" s="52"/>
      <c r="O13" s="52"/>
      <c r="P13" s="52"/>
      <c r="Q13" s="52"/>
      <c r="R13" s="52"/>
      <c r="S13" s="52"/>
      <c r="T13" s="52"/>
      <c r="U13" s="52"/>
      <c r="V13" s="52" t="s">
        <v>25</v>
      </c>
      <c r="W13" s="52" t="s">
        <v>25</v>
      </c>
      <c r="X13" s="52"/>
      <c r="Y13" s="52"/>
      <c r="Z13" s="52"/>
      <c r="AA13" s="52"/>
      <c r="AB13" s="52"/>
      <c r="AC13" s="52"/>
      <c r="AD13" s="52" t="s">
        <v>25</v>
      </c>
      <c r="AE13" s="52"/>
      <c r="AF13" s="52"/>
      <c r="AG13" s="52"/>
      <c r="AH13" s="52"/>
      <c r="AI13" s="52"/>
      <c r="AJ13" s="52" t="s">
        <v>25</v>
      </c>
      <c r="AK13" s="52" t="s">
        <v>25</v>
      </c>
      <c r="AL13" s="22"/>
      <c r="AM13" s="52"/>
      <c r="AN13" s="52" t="s">
        <v>25</v>
      </c>
      <c r="AO13" s="52"/>
      <c r="AP13" s="52" t="s">
        <v>25</v>
      </c>
      <c r="AQ13" s="52"/>
      <c r="AR13" s="22" t="s">
        <v>27</v>
      </c>
      <c r="AS13" s="54"/>
      <c r="AT13" s="54"/>
      <c r="AU13" s="54"/>
      <c r="AW13" s="52" t="s">
        <v>25</v>
      </c>
      <c r="AX13" s="22"/>
      <c r="AY13" s="22"/>
      <c r="AZ13" s="22"/>
      <c r="BA13" s="22"/>
      <c r="BB13" s="22"/>
      <c r="BC13" s="22"/>
      <c r="BD13" s="22"/>
      <c r="BE13" s="22"/>
      <c r="BF13" s="53"/>
    </row>
    <row r="14" spans="1:58" ht="30" customHeight="1">
      <c r="A14" s="21"/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 t="s">
        <v>28</v>
      </c>
      <c r="M14" s="22"/>
      <c r="N14" s="22"/>
      <c r="O14" s="22"/>
      <c r="P14" s="22"/>
      <c r="Q14" s="22"/>
      <c r="R14" s="22"/>
      <c r="S14" s="22"/>
      <c r="T14" s="22"/>
      <c r="U14" s="22"/>
      <c r="V14" s="22" t="s">
        <v>29</v>
      </c>
      <c r="W14" s="22"/>
      <c r="X14" s="22"/>
      <c r="Y14" s="22"/>
      <c r="Z14" s="22"/>
      <c r="AA14" s="22"/>
      <c r="AB14" s="22"/>
      <c r="AC14" s="22"/>
      <c r="AD14" s="22" t="s">
        <v>35</v>
      </c>
      <c r="AE14" s="22"/>
      <c r="AF14" s="22"/>
      <c r="AG14" s="22"/>
      <c r="AH14" s="54"/>
      <c r="AI14" s="54"/>
      <c r="AJ14" s="54" t="s">
        <v>26</v>
      </c>
      <c r="AK14" s="54"/>
      <c r="AL14" s="54" t="s">
        <v>19</v>
      </c>
      <c r="AM14" s="54"/>
      <c r="AN14" s="54" t="s">
        <v>38</v>
      </c>
      <c r="AO14" s="22"/>
      <c r="AP14" s="55" t="s">
        <v>39</v>
      </c>
      <c r="AQ14" s="22"/>
      <c r="AR14" s="22"/>
      <c r="AS14" s="22"/>
      <c r="AT14" s="22"/>
      <c r="AU14" s="22"/>
      <c r="AW14" s="22" t="s">
        <v>30</v>
      </c>
      <c r="AX14" s="22"/>
      <c r="AY14" s="22"/>
      <c r="AZ14" s="22"/>
      <c r="BA14" s="22"/>
      <c r="BB14" s="22"/>
      <c r="BC14" s="22" t="s">
        <v>31</v>
      </c>
      <c r="BD14" s="22"/>
      <c r="BE14" s="22"/>
      <c r="BF14" s="53"/>
    </row>
    <row r="15" spans="1:58" ht="30" customHeight="1">
      <c r="A15" s="21"/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>
        <v>5</v>
      </c>
      <c r="M15" s="22" t="s">
        <v>32</v>
      </c>
      <c r="N15" s="22"/>
      <c r="O15" s="22"/>
      <c r="P15" s="22"/>
      <c r="Q15" s="22"/>
      <c r="R15" s="22"/>
      <c r="S15" s="22"/>
      <c r="T15" s="22"/>
      <c r="U15" s="22"/>
      <c r="V15" s="22">
        <v>7</v>
      </c>
      <c r="W15" s="22" t="s">
        <v>32</v>
      </c>
      <c r="X15" s="22"/>
      <c r="Y15" s="22"/>
      <c r="Z15" s="22"/>
      <c r="AA15" s="22"/>
      <c r="AB15" s="22"/>
      <c r="AC15" s="22"/>
      <c r="AD15" s="22">
        <v>5</v>
      </c>
      <c r="AE15" s="22" t="s">
        <v>32</v>
      </c>
      <c r="AF15" s="22"/>
      <c r="AG15" s="22"/>
      <c r="AH15" s="22"/>
      <c r="AI15" s="56"/>
      <c r="AJ15" s="22"/>
      <c r="AK15" s="56"/>
      <c r="AL15" s="56"/>
      <c r="AM15" s="22"/>
      <c r="AN15" s="22">
        <v>4</v>
      </c>
      <c r="AO15" s="22" t="s">
        <v>32</v>
      </c>
      <c r="AP15" s="22">
        <v>4</v>
      </c>
      <c r="AQ15" s="22" t="s">
        <v>32</v>
      </c>
      <c r="AR15" s="22"/>
      <c r="AS15" s="22"/>
      <c r="AT15" s="22"/>
      <c r="AU15" s="22"/>
      <c r="AW15" s="22">
        <v>35</v>
      </c>
      <c r="AX15" s="22" t="s">
        <v>32</v>
      </c>
      <c r="AY15" s="22"/>
      <c r="AZ15" s="22"/>
      <c r="BA15" s="22"/>
      <c r="BB15" s="22"/>
      <c r="BC15" s="22">
        <f>SUM(C15:BB15)</f>
        <v>60</v>
      </c>
      <c r="BD15" s="22" t="s">
        <v>32</v>
      </c>
      <c r="BE15" s="22"/>
      <c r="BF15" s="53"/>
    </row>
    <row r="16" spans="1:58" ht="30" customHeight="1" thickBot="1">
      <c r="A16" s="46"/>
      <c r="B16" s="96"/>
      <c r="C16" s="96"/>
      <c r="D16" s="96"/>
      <c r="E16" s="96"/>
      <c r="F16" s="96"/>
      <c r="G16" s="96"/>
      <c r="H16" s="96"/>
      <c r="I16" s="96"/>
      <c r="J16" s="96"/>
      <c r="K16" s="97"/>
      <c r="L16" s="96"/>
      <c r="M16" s="96"/>
      <c r="N16" s="96"/>
      <c r="O16" s="96"/>
      <c r="P16" s="97"/>
      <c r="Q16" s="96"/>
      <c r="R16" s="96"/>
      <c r="S16" s="96"/>
      <c r="T16" s="96"/>
      <c r="U16" s="96"/>
      <c r="V16" s="96"/>
      <c r="W16" s="96"/>
      <c r="X16" s="96"/>
      <c r="Y16" s="96"/>
      <c r="Z16" s="96"/>
      <c r="AA16" s="96"/>
      <c r="AB16" s="96"/>
      <c r="AC16" s="96"/>
      <c r="AD16" s="96"/>
      <c r="AE16" s="96"/>
      <c r="AF16" s="96"/>
      <c r="AG16" s="96"/>
      <c r="AH16" s="96"/>
      <c r="AI16" s="96"/>
      <c r="AJ16" s="96"/>
      <c r="AK16" s="96"/>
      <c r="AL16" s="96"/>
      <c r="AM16" s="96"/>
      <c r="AN16" s="96"/>
      <c r="AO16" s="96"/>
      <c r="AP16" s="96"/>
      <c r="AQ16" s="96"/>
      <c r="AR16" s="96"/>
      <c r="AS16" s="96"/>
      <c r="AT16" s="96"/>
      <c r="AU16" s="96"/>
      <c r="AV16" s="96"/>
      <c r="AW16" s="96"/>
      <c r="AX16" s="96"/>
      <c r="AY16" s="96"/>
      <c r="AZ16" s="96"/>
      <c r="BA16" s="96"/>
      <c r="BB16" s="96"/>
      <c r="BC16" s="96"/>
      <c r="BD16" s="96"/>
      <c r="BE16" s="96"/>
      <c r="BF16" s="142"/>
    </row>
    <row r="17" ht="21" thickTop="1"/>
  </sheetData>
  <phoneticPr fontId="0" type="noConversion"/>
  <printOptions horizontalCentered="1" verticalCentered="1"/>
  <pageMargins left="0.70866141732283472" right="0.51181102362204722" top="0.59055118110236227" bottom="0.51181102362204722" header="0.31496062992125984" footer="0.31496062992125984"/>
  <pageSetup paperSize="9" scale="37" orientation="landscape" r:id="rId1"/>
  <headerFooter alignWithMargins="0">
    <oddHeader xml:space="preserve">&amp;R&amp;"Arial,Vet"&amp;24VASTGESTELD 19 DECEMBER 2005                                           </oddHeader>
    <oddFooter xml:space="preserve">&amp;LCentrale Dienst Helicon Opleidingen, printdatum &amp;D&amp;R  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BF17"/>
  <sheetViews>
    <sheetView showGridLines="0" defaultGridColor="0" colorId="22" zoomScale="39" zoomScaleNormal="39" workbookViewId="0"/>
  </sheetViews>
  <sheetFormatPr defaultColWidth="9.81640625" defaultRowHeight="20.25"/>
  <cols>
    <col min="1" max="1" width="12.6328125" style="6" customWidth="1"/>
    <col min="2" max="2" width="3.90625" style="6" customWidth="1"/>
    <col min="3" max="58" width="4.1796875" style="6" customWidth="1"/>
    <col min="59" max="16384" width="9.81640625" style="6"/>
  </cols>
  <sheetData>
    <row r="1" spans="1:58" ht="35.1" customHeight="1" thickTop="1" thickBot="1">
      <c r="A1" s="1"/>
      <c r="B1" s="2"/>
      <c r="C1" s="3" t="s">
        <v>50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4"/>
      <c r="AS1" s="2"/>
      <c r="AT1" s="2"/>
      <c r="AU1" s="4"/>
      <c r="AV1" s="2"/>
      <c r="AW1" s="3" t="s">
        <v>41</v>
      </c>
      <c r="AX1" s="2"/>
      <c r="AY1" s="2"/>
      <c r="AZ1" s="2"/>
      <c r="BA1" s="2"/>
      <c r="BB1" s="2"/>
      <c r="BC1" s="2"/>
      <c r="BD1" s="2"/>
      <c r="BE1" s="2"/>
      <c r="BF1" s="5"/>
    </row>
    <row r="2" spans="1:58" ht="30" customHeight="1" thickTop="1" thickBot="1">
      <c r="A2" s="7" t="s">
        <v>0</v>
      </c>
      <c r="B2" s="8"/>
      <c r="C2" s="9">
        <v>33</v>
      </c>
      <c r="D2" s="11">
        <f>C2+1</f>
        <v>34</v>
      </c>
      <c r="E2" s="11">
        <f>D2+1</f>
        <v>35</v>
      </c>
      <c r="F2" s="10">
        <f t="shared" ref="F2:U2" si="0">E2+1</f>
        <v>36</v>
      </c>
      <c r="G2" s="10">
        <f t="shared" si="0"/>
        <v>37</v>
      </c>
      <c r="H2" s="10">
        <f t="shared" si="0"/>
        <v>38</v>
      </c>
      <c r="I2" s="10">
        <f t="shared" si="0"/>
        <v>39</v>
      </c>
      <c r="J2" s="10">
        <f t="shared" si="0"/>
        <v>40</v>
      </c>
      <c r="K2" s="10">
        <f t="shared" si="0"/>
        <v>41</v>
      </c>
      <c r="L2" s="9">
        <f t="shared" si="0"/>
        <v>42</v>
      </c>
      <c r="M2" s="11">
        <f t="shared" si="0"/>
        <v>43</v>
      </c>
      <c r="N2" s="10">
        <f t="shared" si="0"/>
        <v>44</v>
      </c>
      <c r="O2" s="10">
        <f t="shared" si="0"/>
        <v>45</v>
      </c>
      <c r="P2" s="10">
        <f t="shared" si="0"/>
        <v>46</v>
      </c>
      <c r="Q2" s="10">
        <f t="shared" si="0"/>
        <v>47</v>
      </c>
      <c r="R2" s="10">
        <f t="shared" si="0"/>
        <v>48</v>
      </c>
      <c r="S2" s="10">
        <f t="shared" si="0"/>
        <v>49</v>
      </c>
      <c r="T2" s="10">
        <f t="shared" si="0"/>
        <v>50</v>
      </c>
      <c r="U2" s="11">
        <f t="shared" si="0"/>
        <v>51</v>
      </c>
      <c r="V2" s="9">
        <f>+U2+1</f>
        <v>52</v>
      </c>
      <c r="W2" s="9">
        <v>1</v>
      </c>
      <c r="X2" s="10">
        <f t="shared" ref="X2:BF2" si="1">W2+1</f>
        <v>2</v>
      </c>
      <c r="Y2" s="10">
        <f t="shared" si="1"/>
        <v>3</v>
      </c>
      <c r="Z2" s="10">
        <f t="shared" si="1"/>
        <v>4</v>
      </c>
      <c r="AA2" s="10">
        <f t="shared" si="1"/>
        <v>5</v>
      </c>
      <c r="AB2" s="11">
        <f t="shared" si="1"/>
        <v>6</v>
      </c>
      <c r="AC2" s="10">
        <f t="shared" si="1"/>
        <v>7</v>
      </c>
      <c r="AD2" s="9">
        <f t="shared" si="1"/>
        <v>8</v>
      </c>
      <c r="AE2" s="11">
        <f t="shared" si="1"/>
        <v>9</v>
      </c>
      <c r="AF2" s="10">
        <f t="shared" si="1"/>
        <v>10</v>
      </c>
      <c r="AG2" s="10">
        <f t="shared" si="1"/>
        <v>11</v>
      </c>
      <c r="AH2" s="10">
        <f t="shared" si="1"/>
        <v>12</v>
      </c>
      <c r="AI2" s="10">
        <f t="shared" si="1"/>
        <v>13</v>
      </c>
      <c r="AJ2" s="10">
        <f t="shared" si="1"/>
        <v>14</v>
      </c>
      <c r="AK2" s="10">
        <f t="shared" si="1"/>
        <v>15</v>
      </c>
      <c r="AL2" s="10">
        <f t="shared" si="1"/>
        <v>16</v>
      </c>
      <c r="AM2" s="10">
        <f t="shared" si="1"/>
        <v>17</v>
      </c>
      <c r="AN2" s="9">
        <f t="shared" si="1"/>
        <v>18</v>
      </c>
      <c r="AO2" s="10">
        <f t="shared" si="1"/>
        <v>19</v>
      </c>
      <c r="AP2" s="10">
        <f t="shared" si="1"/>
        <v>20</v>
      </c>
      <c r="AQ2" s="10">
        <f t="shared" si="1"/>
        <v>21</v>
      </c>
      <c r="AR2" s="10">
        <f t="shared" si="1"/>
        <v>22</v>
      </c>
      <c r="AS2" s="10">
        <f t="shared" si="1"/>
        <v>23</v>
      </c>
      <c r="AT2" s="10">
        <f t="shared" si="1"/>
        <v>24</v>
      </c>
      <c r="AU2" s="10">
        <f t="shared" si="1"/>
        <v>25</v>
      </c>
      <c r="AV2" s="10">
        <f t="shared" si="1"/>
        <v>26</v>
      </c>
      <c r="AW2" s="12">
        <f t="shared" si="1"/>
        <v>27</v>
      </c>
      <c r="AX2" s="13">
        <f t="shared" si="1"/>
        <v>28</v>
      </c>
      <c r="AY2" s="13">
        <f t="shared" si="1"/>
        <v>29</v>
      </c>
      <c r="AZ2" s="9">
        <f t="shared" si="1"/>
        <v>30</v>
      </c>
      <c r="BA2" s="9">
        <f t="shared" si="1"/>
        <v>31</v>
      </c>
      <c r="BB2" s="9">
        <f t="shared" si="1"/>
        <v>32</v>
      </c>
      <c r="BC2" s="9">
        <f t="shared" si="1"/>
        <v>33</v>
      </c>
      <c r="BD2" s="111">
        <f t="shared" si="1"/>
        <v>34</v>
      </c>
      <c r="BE2" s="113">
        <f t="shared" si="1"/>
        <v>35</v>
      </c>
      <c r="BF2" s="63">
        <f t="shared" si="1"/>
        <v>36</v>
      </c>
    </row>
    <row r="3" spans="1:58" ht="30" customHeight="1" thickTop="1">
      <c r="A3" s="7" t="s">
        <v>1</v>
      </c>
      <c r="B3" s="8"/>
      <c r="C3" s="14">
        <v>38943</v>
      </c>
      <c r="D3" s="16">
        <f>C3+7</f>
        <v>38950</v>
      </c>
      <c r="E3" s="16">
        <f>D3+7</f>
        <v>38957</v>
      </c>
      <c r="F3" s="15">
        <f t="shared" ref="F3:AI3" si="2">E3+7</f>
        <v>38964</v>
      </c>
      <c r="G3" s="15">
        <f t="shared" si="2"/>
        <v>38971</v>
      </c>
      <c r="H3" s="15">
        <f t="shared" si="2"/>
        <v>38978</v>
      </c>
      <c r="I3" s="15">
        <f t="shared" si="2"/>
        <v>38985</v>
      </c>
      <c r="J3" s="15">
        <f t="shared" si="2"/>
        <v>38992</v>
      </c>
      <c r="K3" s="15">
        <f t="shared" si="2"/>
        <v>38999</v>
      </c>
      <c r="L3" s="14">
        <f t="shared" si="2"/>
        <v>39006</v>
      </c>
      <c r="M3" s="16">
        <f t="shared" si="2"/>
        <v>39013</v>
      </c>
      <c r="N3" s="15">
        <f t="shared" si="2"/>
        <v>39020</v>
      </c>
      <c r="O3" s="15">
        <f t="shared" si="2"/>
        <v>39027</v>
      </c>
      <c r="P3" s="15">
        <f t="shared" si="2"/>
        <v>39034</v>
      </c>
      <c r="Q3" s="15">
        <f t="shared" si="2"/>
        <v>39041</v>
      </c>
      <c r="R3" s="15">
        <f t="shared" si="2"/>
        <v>39048</v>
      </c>
      <c r="S3" s="15">
        <f t="shared" si="2"/>
        <v>39055</v>
      </c>
      <c r="T3" s="15">
        <f t="shared" si="2"/>
        <v>39062</v>
      </c>
      <c r="U3" s="16">
        <f t="shared" si="2"/>
        <v>39069</v>
      </c>
      <c r="V3" s="14">
        <f t="shared" si="2"/>
        <v>39076</v>
      </c>
      <c r="W3" s="14">
        <f t="shared" si="2"/>
        <v>39083</v>
      </c>
      <c r="X3" s="15">
        <f t="shared" si="2"/>
        <v>39090</v>
      </c>
      <c r="Y3" s="15">
        <f t="shared" si="2"/>
        <v>39097</v>
      </c>
      <c r="Z3" s="15">
        <f t="shared" si="2"/>
        <v>39104</v>
      </c>
      <c r="AA3" s="15">
        <f t="shared" si="2"/>
        <v>39111</v>
      </c>
      <c r="AB3" s="16">
        <f t="shared" si="2"/>
        <v>39118</v>
      </c>
      <c r="AC3" s="15">
        <f t="shared" si="2"/>
        <v>39125</v>
      </c>
      <c r="AD3" s="14">
        <f t="shared" si="2"/>
        <v>39132</v>
      </c>
      <c r="AE3" s="16">
        <f t="shared" si="2"/>
        <v>39139</v>
      </c>
      <c r="AF3" s="15">
        <f t="shared" si="2"/>
        <v>39146</v>
      </c>
      <c r="AG3" s="15">
        <f t="shared" si="2"/>
        <v>39153</v>
      </c>
      <c r="AH3" s="15">
        <f t="shared" si="2"/>
        <v>39160</v>
      </c>
      <c r="AI3" s="15">
        <f t="shared" si="2"/>
        <v>39167</v>
      </c>
      <c r="AJ3" s="15">
        <f t="shared" ref="AJ3:BF3" si="3">AI3+7</f>
        <v>39174</v>
      </c>
      <c r="AK3" s="15">
        <f t="shared" si="3"/>
        <v>39181</v>
      </c>
      <c r="AL3" s="15">
        <f t="shared" si="3"/>
        <v>39188</v>
      </c>
      <c r="AM3" s="15">
        <f t="shared" si="3"/>
        <v>39195</v>
      </c>
      <c r="AN3" s="14">
        <f t="shared" si="3"/>
        <v>39202</v>
      </c>
      <c r="AO3" s="15">
        <f t="shared" si="3"/>
        <v>39209</v>
      </c>
      <c r="AP3" s="15">
        <f t="shared" si="3"/>
        <v>39216</v>
      </c>
      <c r="AQ3" s="15">
        <f t="shared" si="3"/>
        <v>39223</v>
      </c>
      <c r="AR3" s="15">
        <f t="shared" si="3"/>
        <v>39230</v>
      </c>
      <c r="AS3" s="15">
        <f t="shared" si="3"/>
        <v>39237</v>
      </c>
      <c r="AT3" s="15">
        <f t="shared" si="3"/>
        <v>39244</v>
      </c>
      <c r="AU3" s="15">
        <f t="shared" si="3"/>
        <v>39251</v>
      </c>
      <c r="AV3" s="15">
        <f t="shared" si="3"/>
        <v>39258</v>
      </c>
      <c r="AW3" s="18">
        <f t="shared" si="3"/>
        <v>39265</v>
      </c>
      <c r="AX3" s="19">
        <f t="shared" si="3"/>
        <v>39272</v>
      </c>
      <c r="AY3" s="19">
        <f t="shared" si="3"/>
        <v>39279</v>
      </c>
      <c r="AZ3" s="14">
        <f t="shared" si="3"/>
        <v>39286</v>
      </c>
      <c r="BA3" s="14">
        <f t="shared" si="3"/>
        <v>39293</v>
      </c>
      <c r="BB3" s="14">
        <f t="shared" si="3"/>
        <v>39300</v>
      </c>
      <c r="BC3" s="20">
        <f t="shared" si="3"/>
        <v>39307</v>
      </c>
      <c r="BD3" s="112">
        <f t="shared" si="3"/>
        <v>39314</v>
      </c>
      <c r="BE3" s="114">
        <f t="shared" si="3"/>
        <v>39321</v>
      </c>
      <c r="BF3" s="66">
        <f t="shared" si="3"/>
        <v>39328</v>
      </c>
    </row>
    <row r="4" spans="1:58" ht="30" customHeight="1" thickBot="1">
      <c r="A4" s="21"/>
      <c r="B4" s="22"/>
      <c r="C4" s="23" t="s">
        <v>13</v>
      </c>
      <c r="D4" s="28"/>
      <c r="E4" s="124"/>
      <c r="F4" s="25" t="s">
        <v>2</v>
      </c>
      <c r="G4" s="26"/>
      <c r="H4" s="26"/>
      <c r="I4" s="25"/>
      <c r="J4" s="27" t="s">
        <v>3</v>
      </c>
      <c r="K4" s="26"/>
      <c r="L4" s="24"/>
      <c r="M4" s="28"/>
      <c r="N4" s="25"/>
      <c r="O4" s="25" t="s">
        <v>4</v>
      </c>
      <c r="P4" s="26"/>
      <c r="Q4" s="26"/>
      <c r="R4" s="25"/>
      <c r="S4" s="25" t="s">
        <v>5</v>
      </c>
      <c r="T4" s="26"/>
      <c r="U4" s="28"/>
      <c r="V4" s="29"/>
      <c r="W4" s="30" t="s">
        <v>6</v>
      </c>
      <c r="X4" s="26"/>
      <c r="Y4" s="26"/>
      <c r="Z4" s="26"/>
      <c r="AA4" s="25"/>
      <c r="AB4" s="124" t="s">
        <v>7</v>
      </c>
      <c r="AC4" s="26"/>
      <c r="AD4" s="24"/>
      <c r="AE4" s="124"/>
      <c r="AF4" s="25" t="s">
        <v>8</v>
      </c>
      <c r="AG4" s="26"/>
      <c r="AH4" s="26"/>
      <c r="AI4" s="25"/>
      <c r="AJ4" s="27" t="s">
        <v>9</v>
      </c>
      <c r="AK4" s="26"/>
      <c r="AL4" s="26"/>
      <c r="AM4" s="26"/>
      <c r="AN4" s="23"/>
      <c r="AO4" s="27" t="s">
        <v>10</v>
      </c>
      <c r="AP4" s="26"/>
      <c r="AQ4" s="26"/>
      <c r="AR4" s="25"/>
      <c r="AS4" s="27" t="s">
        <v>11</v>
      </c>
      <c r="AT4" s="26"/>
      <c r="AU4" s="26"/>
      <c r="AV4" s="27"/>
      <c r="AW4" s="121" t="s">
        <v>12</v>
      </c>
      <c r="AX4" s="24"/>
      <c r="AY4" s="24"/>
      <c r="AZ4" s="23"/>
      <c r="BA4" s="30"/>
      <c r="BB4" s="23" t="s">
        <v>13</v>
      </c>
      <c r="BC4" s="24"/>
      <c r="BD4" s="28"/>
      <c r="BE4" s="105"/>
      <c r="BF4" s="104" t="s">
        <v>37</v>
      </c>
    </row>
    <row r="5" spans="1:58" ht="30" customHeight="1" thickTop="1" thickBot="1">
      <c r="A5" s="31" t="s">
        <v>14</v>
      </c>
      <c r="B5" s="32"/>
      <c r="C5" s="33" t="s">
        <v>15</v>
      </c>
      <c r="D5" s="33">
        <v>1</v>
      </c>
      <c r="E5" s="33">
        <f>D5+1</f>
        <v>2</v>
      </c>
      <c r="F5" s="33">
        <f t="shared" ref="F5:K6" si="4">E5+1</f>
        <v>3</v>
      </c>
      <c r="G5" s="33">
        <f t="shared" si="4"/>
        <v>4</v>
      </c>
      <c r="H5" s="33">
        <f t="shared" si="4"/>
        <v>5</v>
      </c>
      <c r="I5" s="33">
        <f t="shared" si="4"/>
        <v>6</v>
      </c>
      <c r="J5" s="33">
        <f t="shared" si="4"/>
        <v>7</v>
      </c>
      <c r="K5" s="33">
        <f t="shared" si="4"/>
        <v>8</v>
      </c>
      <c r="L5" s="33" t="s">
        <v>15</v>
      </c>
      <c r="M5" s="33">
        <f>K5+1</f>
        <v>9</v>
      </c>
      <c r="N5" s="33">
        <f t="shared" ref="N5:U5" si="5">M5+1</f>
        <v>10</v>
      </c>
      <c r="O5" s="33">
        <f t="shared" si="5"/>
        <v>11</v>
      </c>
      <c r="P5" s="33">
        <f t="shared" si="5"/>
        <v>12</v>
      </c>
      <c r="Q5" s="33">
        <f t="shared" si="5"/>
        <v>13</v>
      </c>
      <c r="R5" s="33">
        <f t="shared" si="5"/>
        <v>14</v>
      </c>
      <c r="S5" s="33">
        <f t="shared" si="5"/>
        <v>15</v>
      </c>
      <c r="T5" s="33">
        <f t="shared" si="5"/>
        <v>16</v>
      </c>
      <c r="U5" s="33">
        <f t="shared" si="5"/>
        <v>17</v>
      </c>
      <c r="V5" s="33" t="s">
        <v>15</v>
      </c>
      <c r="W5" s="33" t="s">
        <v>15</v>
      </c>
      <c r="X5" s="33">
        <f>+U5+1</f>
        <v>18</v>
      </c>
      <c r="Y5" s="33">
        <f>X5+1</f>
        <v>19</v>
      </c>
      <c r="Z5" s="33">
        <f>Y5+1</f>
        <v>20</v>
      </c>
      <c r="AA5" s="33">
        <f>Z5+1</f>
        <v>21</v>
      </c>
      <c r="AB5" s="33">
        <f>AA5+1</f>
        <v>22</v>
      </c>
      <c r="AC5" s="33">
        <f>AB5+1</f>
        <v>23</v>
      </c>
      <c r="AD5" s="33" t="s">
        <v>15</v>
      </c>
      <c r="AE5" s="33">
        <f>AC5+1</f>
        <v>24</v>
      </c>
      <c r="AF5" s="33">
        <f t="shared" ref="AF5:AM5" si="6">AE5+1</f>
        <v>25</v>
      </c>
      <c r="AG5" s="33">
        <f t="shared" si="6"/>
        <v>26</v>
      </c>
      <c r="AH5" s="33">
        <f t="shared" si="6"/>
        <v>27</v>
      </c>
      <c r="AI5" s="33">
        <f t="shared" si="6"/>
        <v>28</v>
      </c>
      <c r="AJ5" s="33">
        <f t="shared" si="6"/>
        <v>29</v>
      </c>
      <c r="AK5" s="33">
        <f t="shared" si="6"/>
        <v>30</v>
      </c>
      <c r="AL5" s="33">
        <f t="shared" si="6"/>
        <v>31</v>
      </c>
      <c r="AM5" s="33">
        <f t="shared" si="6"/>
        <v>32</v>
      </c>
      <c r="AN5" s="33" t="s">
        <v>15</v>
      </c>
      <c r="AO5" s="33">
        <f>+AM5+1</f>
        <v>33</v>
      </c>
      <c r="AP5" s="33">
        <f t="shared" ref="AP5:AV6" si="7">AO5+1</f>
        <v>34</v>
      </c>
      <c r="AQ5" s="33">
        <f t="shared" si="7"/>
        <v>35</v>
      </c>
      <c r="AR5" s="33">
        <f t="shared" si="7"/>
        <v>36</v>
      </c>
      <c r="AS5" s="33">
        <f t="shared" si="7"/>
        <v>37</v>
      </c>
      <c r="AT5" s="33">
        <f t="shared" si="7"/>
        <v>38</v>
      </c>
      <c r="AU5" s="33">
        <f t="shared" si="7"/>
        <v>39</v>
      </c>
      <c r="AV5" s="33">
        <f t="shared" si="7"/>
        <v>40</v>
      </c>
      <c r="AW5" s="36" t="s">
        <v>15</v>
      </c>
      <c r="AX5" s="13" t="s">
        <v>15</v>
      </c>
      <c r="AY5" s="13" t="s">
        <v>15</v>
      </c>
      <c r="AZ5" s="33" t="s">
        <v>15</v>
      </c>
      <c r="BA5" s="33" t="s">
        <v>15</v>
      </c>
      <c r="BB5" s="33" t="s">
        <v>15</v>
      </c>
      <c r="BC5" s="33" t="s">
        <v>15</v>
      </c>
      <c r="BD5" s="115">
        <v>1</v>
      </c>
      <c r="BE5" s="118">
        <v>2</v>
      </c>
      <c r="BF5" s="72">
        <v>3</v>
      </c>
    </row>
    <row r="6" spans="1:58" ht="30" customHeight="1" thickTop="1" thickBot="1">
      <c r="A6" s="31" t="s">
        <v>36</v>
      </c>
      <c r="B6" s="32"/>
      <c r="C6" s="33" t="s">
        <v>15</v>
      </c>
      <c r="D6" s="33" t="s">
        <v>15</v>
      </c>
      <c r="E6" s="34">
        <v>1</v>
      </c>
      <c r="F6" s="34">
        <f t="shared" si="4"/>
        <v>2</v>
      </c>
      <c r="G6" s="34">
        <f t="shared" si="4"/>
        <v>3</v>
      </c>
      <c r="H6" s="34">
        <f t="shared" si="4"/>
        <v>4</v>
      </c>
      <c r="I6" s="34">
        <f t="shared" si="4"/>
        <v>5</v>
      </c>
      <c r="J6" s="34">
        <f t="shared" si="4"/>
        <v>6</v>
      </c>
      <c r="K6" s="34">
        <f t="shared" si="4"/>
        <v>7</v>
      </c>
      <c r="L6" s="33" t="s">
        <v>15</v>
      </c>
      <c r="M6" s="34">
        <f>K6+1</f>
        <v>8</v>
      </c>
      <c r="N6" s="34">
        <f>M6+1</f>
        <v>9</v>
      </c>
      <c r="O6" s="34">
        <f>N6+1</f>
        <v>10</v>
      </c>
      <c r="P6" s="35">
        <v>1</v>
      </c>
      <c r="Q6" s="35">
        <f>P6+1</f>
        <v>2</v>
      </c>
      <c r="R6" s="35">
        <f>Q6+1</f>
        <v>3</v>
      </c>
      <c r="S6" s="35">
        <f>R6+1</f>
        <v>4</v>
      </c>
      <c r="T6" s="35">
        <f>S6+1</f>
        <v>5</v>
      </c>
      <c r="U6" s="35">
        <f>T6+1</f>
        <v>6</v>
      </c>
      <c r="V6" s="33" t="s">
        <v>15</v>
      </c>
      <c r="W6" s="33" t="s">
        <v>15</v>
      </c>
      <c r="X6" s="35">
        <f>+U6+1</f>
        <v>7</v>
      </c>
      <c r="Y6" s="35">
        <f>X6+1</f>
        <v>8</v>
      </c>
      <c r="Z6" s="35">
        <f>Y6+1</f>
        <v>9</v>
      </c>
      <c r="AA6" s="35">
        <f>Z6+1</f>
        <v>10</v>
      </c>
      <c r="AB6" s="34">
        <v>1</v>
      </c>
      <c r="AC6" s="34">
        <f>AB6+1</f>
        <v>2</v>
      </c>
      <c r="AD6" s="34" t="s">
        <v>15</v>
      </c>
      <c r="AE6" s="34">
        <f>AC6+1</f>
        <v>3</v>
      </c>
      <c r="AF6" s="34">
        <f t="shared" ref="AF6:AK6" si="8">AE6+1</f>
        <v>4</v>
      </c>
      <c r="AG6" s="34">
        <f t="shared" si="8"/>
        <v>5</v>
      </c>
      <c r="AH6" s="34">
        <f t="shared" si="8"/>
        <v>6</v>
      </c>
      <c r="AI6" s="34">
        <f t="shared" si="8"/>
        <v>7</v>
      </c>
      <c r="AJ6" s="34">
        <f t="shared" si="8"/>
        <v>8</v>
      </c>
      <c r="AK6" s="34">
        <f t="shared" si="8"/>
        <v>9</v>
      </c>
      <c r="AL6" s="35">
        <v>1</v>
      </c>
      <c r="AM6" s="35">
        <f>+AL6+1</f>
        <v>2</v>
      </c>
      <c r="AN6" s="33" t="s">
        <v>15</v>
      </c>
      <c r="AO6" s="35">
        <f>+AM6+1</f>
        <v>3</v>
      </c>
      <c r="AP6" s="35">
        <f t="shared" si="7"/>
        <v>4</v>
      </c>
      <c r="AQ6" s="35">
        <f t="shared" si="7"/>
        <v>5</v>
      </c>
      <c r="AR6" s="35">
        <f t="shared" si="7"/>
        <v>6</v>
      </c>
      <c r="AS6" s="35">
        <f t="shared" si="7"/>
        <v>7</v>
      </c>
      <c r="AT6" s="35">
        <f t="shared" si="7"/>
        <v>8</v>
      </c>
      <c r="AU6" s="35">
        <f t="shared" si="7"/>
        <v>9</v>
      </c>
      <c r="AV6" s="35">
        <f t="shared" si="7"/>
        <v>10</v>
      </c>
      <c r="AW6" s="36" t="s">
        <v>15</v>
      </c>
      <c r="AX6" s="13" t="s">
        <v>15</v>
      </c>
      <c r="AY6" s="13" t="s">
        <v>15</v>
      </c>
      <c r="AZ6" s="33" t="s">
        <v>15</v>
      </c>
      <c r="BA6" s="33" t="s">
        <v>15</v>
      </c>
      <c r="BB6" s="33" t="s">
        <v>15</v>
      </c>
      <c r="BC6" s="33" t="s">
        <v>15</v>
      </c>
      <c r="BD6" s="115" t="s">
        <v>15</v>
      </c>
      <c r="BE6" s="118" t="s">
        <v>15</v>
      </c>
      <c r="BF6" s="72" t="s">
        <v>15</v>
      </c>
    </row>
    <row r="7" spans="1:58" ht="30" customHeight="1" thickTop="1">
      <c r="A7" s="37"/>
      <c r="B7" s="38" t="s">
        <v>16</v>
      </c>
      <c r="C7" s="39" t="s">
        <v>17</v>
      </c>
      <c r="D7" s="122"/>
      <c r="E7" s="122"/>
      <c r="F7" s="41"/>
      <c r="G7" s="41"/>
      <c r="H7" s="41"/>
      <c r="I7" s="41"/>
      <c r="J7" s="41"/>
      <c r="K7" s="41"/>
      <c r="L7" s="40" t="s">
        <v>17</v>
      </c>
      <c r="M7" s="41"/>
      <c r="N7" s="41"/>
      <c r="O7" s="41"/>
      <c r="P7" s="41"/>
      <c r="Q7" s="41"/>
      <c r="R7" s="41"/>
      <c r="S7" s="41"/>
      <c r="T7" s="41"/>
      <c r="U7" s="41"/>
      <c r="V7" s="45" t="s">
        <v>34</v>
      </c>
      <c r="W7" s="45" t="s">
        <v>34</v>
      </c>
      <c r="X7" s="41" t="s">
        <v>18</v>
      </c>
      <c r="Y7" s="41" t="s">
        <v>18</v>
      </c>
      <c r="Z7" s="41"/>
      <c r="AA7" s="41"/>
      <c r="AB7" s="122"/>
      <c r="AC7" s="41"/>
      <c r="AD7" s="40" t="s">
        <v>17</v>
      </c>
      <c r="AE7" s="41"/>
      <c r="AF7" s="41"/>
      <c r="AG7" s="41"/>
      <c r="AH7" s="41"/>
      <c r="AI7" s="41"/>
      <c r="AJ7" s="41"/>
      <c r="AK7" s="45" t="s">
        <v>34</v>
      </c>
      <c r="AL7" s="41"/>
      <c r="AM7" s="41"/>
      <c r="AN7" s="45" t="s">
        <v>34</v>
      </c>
      <c r="AO7" s="41"/>
      <c r="AP7" s="41" t="s">
        <v>19</v>
      </c>
      <c r="AQ7" s="41" t="s">
        <v>19</v>
      </c>
      <c r="AR7" s="45" t="s">
        <v>34</v>
      </c>
      <c r="AS7" s="41" t="s">
        <v>19</v>
      </c>
      <c r="AT7" s="41" t="s">
        <v>19</v>
      </c>
      <c r="AU7" s="41" t="s">
        <v>19</v>
      </c>
      <c r="AV7" s="41" t="s">
        <v>19</v>
      </c>
      <c r="AW7" s="42" t="s">
        <v>17</v>
      </c>
      <c r="AX7" s="43" t="s">
        <v>17</v>
      </c>
      <c r="AY7" s="43" t="s">
        <v>17</v>
      </c>
      <c r="AZ7" s="40" t="s">
        <v>17</v>
      </c>
      <c r="BA7" s="40" t="s">
        <v>17</v>
      </c>
      <c r="BB7" s="40" t="s">
        <v>17</v>
      </c>
      <c r="BC7" s="40" t="s">
        <v>17</v>
      </c>
      <c r="BD7" s="116"/>
      <c r="BE7" s="119"/>
      <c r="BF7" s="75"/>
    </row>
    <row r="8" spans="1:58" ht="30" customHeight="1">
      <c r="A8" s="44">
        <v>2006</v>
      </c>
      <c r="B8" s="41" t="s">
        <v>20</v>
      </c>
      <c r="C8" s="40" t="s">
        <v>17</v>
      </c>
      <c r="D8" s="122"/>
      <c r="E8" s="122"/>
      <c r="F8" s="41" t="s">
        <v>18</v>
      </c>
      <c r="G8" s="41" t="s">
        <v>18</v>
      </c>
      <c r="H8" s="41" t="s">
        <v>18</v>
      </c>
      <c r="I8" s="41" t="s">
        <v>18</v>
      </c>
      <c r="J8" s="41" t="s">
        <v>18</v>
      </c>
      <c r="K8" s="41"/>
      <c r="L8" s="40" t="s">
        <v>17</v>
      </c>
      <c r="M8" s="41" t="s">
        <v>18</v>
      </c>
      <c r="N8" s="41" t="s">
        <v>18</v>
      </c>
      <c r="O8" s="41" t="s">
        <v>18</v>
      </c>
      <c r="P8" s="41" t="s">
        <v>18</v>
      </c>
      <c r="Q8" s="41" t="s">
        <v>18</v>
      </c>
      <c r="R8" s="41" t="s">
        <v>18</v>
      </c>
      <c r="S8" s="41" t="s">
        <v>18</v>
      </c>
      <c r="T8" s="41"/>
      <c r="U8" s="41"/>
      <c r="V8" s="45" t="s">
        <v>34</v>
      </c>
      <c r="W8" s="40" t="s">
        <v>17</v>
      </c>
      <c r="X8" s="41" t="s">
        <v>18</v>
      </c>
      <c r="Y8" s="41" t="s">
        <v>18</v>
      </c>
      <c r="Z8" s="41" t="s">
        <v>18</v>
      </c>
      <c r="AA8" s="41"/>
      <c r="AB8" s="122"/>
      <c r="AC8" s="41"/>
      <c r="AD8" s="40" t="s">
        <v>17</v>
      </c>
      <c r="AE8" s="41"/>
      <c r="AF8" s="41"/>
      <c r="AG8" s="41"/>
      <c r="AH8" s="41"/>
      <c r="AI8" s="41"/>
      <c r="AJ8" s="41" t="s">
        <v>18</v>
      </c>
      <c r="AK8" s="41"/>
      <c r="AL8" s="41"/>
      <c r="AM8" s="41"/>
      <c r="AN8" s="40" t="s">
        <v>17</v>
      </c>
      <c r="AO8" s="41"/>
      <c r="AP8" s="41"/>
      <c r="AQ8" s="41" t="s">
        <v>19</v>
      </c>
      <c r="AR8" s="41" t="s">
        <v>19</v>
      </c>
      <c r="AS8" s="41" t="s">
        <v>19</v>
      </c>
      <c r="AT8" s="41" t="s">
        <v>19</v>
      </c>
      <c r="AU8" s="41" t="s">
        <v>19</v>
      </c>
      <c r="AV8" s="41" t="s">
        <v>19</v>
      </c>
      <c r="AW8" s="42" t="s">
        <v>17</v>
      </c>
      <c r="AX8" s="43" t="s">
        <v>17</v>
      </c>
      <c r="AY8" s="43" t="s">
        <v>17</v>
      </c>
      <c r="AZ8" s="40" t="s">
        <v>17</v>
      </c>
      <c r="BA8" s="40" t="s">
        <v>17</v>
      </c>
      <c r="BB8" s="40" t="s">
        <v>17</v>
      </c>
      <c r="BC8" s="40" t="s">
        <v>17</v>
      </c>
      <c r="BD8" s="116"/>
      <c r="BE8" s="119"/>
      <c r="BF8" s="75"/>
    </row>
    <row r="9" spans="1:58" ht="30" customHeight="1">
      <c r="A9" s="44" t="s">
        <v>21</v>
      </c>
      <c r="B9" s="41" t="s">
        <v>22</v>
      </c>
      <c r="C9" s="40" t="s">
        <v>17</v>
      </c>
      <c r="D9" s="122"/>
      <c r="E9" s="122"/>
      <c r="F9" s="41"/>
      <c r="G9" s="41"/>
      <c r="H9" s="41"/>
      <c r="I9" s="41"/>
      <c r="J9" s="41"/>
      <c r="K9" s="41"/>
      <c r="L9" s="40" t="s">
        <v>17</v>
      </c>
      <c r="M9" s="41"/>
      <c r="N9" s="41"/>
      <c r="O9" s="41"/>
      <c r="P9" s="41"/>
      <c r="Q9" s="41"/>
      <c r="R9" s="41"/>
      <c r="S9" s="41"/>
      <c r="T9" s="41"/>
      <c r="U9" s="41"/>
      <c r="V9" s="40" t="s">
        <v>17</v>
      </c>
      <c r="W9" s="40" t="s">
        <v>17</v>
      </c>
      <c r="X9" s="41" t="s">
        <v>18</v>
      </c>
      <c r="Y9" s="41" t="s">
        <v>18</v>
      </c>
      <c r="Z9" s="41"/>
      <c r="AA9" s="41"/>
      <c r="AB9" s="122"/>
      <c r="AC9" s="41"/>
      <c r="AD9" s="40" t="s">
        <v>17</v>
      </c>
      <c r="AE9" s="41"/>
      <c r="AF9" s="41"/>
      <c r="AG9" s="41"/>
      <c r="AH9" s="41"/>
      <c r="AI9" s="41"/>
      <c r="AJ9" s="41"/>
      <c r="AK9" s="41"/>
      <c r="AL9" s="41"/>
      <c r="AM9" s="143" t="s">
        <v>17</v>
      </c>
      <c r="AN9" s="40" t="s">
        <v>17</v>
      </c>
      <c r="AO9" s="41"/>
      <c r="AP9" s="41"/>
      <c r="AQ9" s="41" t="s">
        <v>19</v>
      </c>
      <c r="AR9" s="41" t="s">
        <v>19</v>
      </c>
      <c r="AS9" s="41" t="s">
        <v>19</v>
      </c>
      <c r="AT9" s="41" t="s">
        <v>19</v>
      </c>
      <c r="AU9" s="41" t="s">
        <v>19</v>
      </c>
      <c r="AV9" s="41" t="s">
        <v>19</v>
      </c>
      <c r="AW9" s="42" t="s">
        <v>17</v>
      </c>
      <c r="AX9" s="43" t="s">
        <v>17</v>
      </c>
      <c r="AY9" s="43" t="s">
        <v>17</v>
      </c>
      <c r="AZ9" s="40" t="s">
        <v>17</v>
      </c>
      <c r="BA9" s="40" t="s">
        <v>17</v>
      </c>
      <c r="BB9" s="40" t="s">
        <v>17</v>
      </c>
      <c r="BC9" s="40" t="s">
        <v>17</v>
      </c>
      <c r="BD9" s="116"/>
      <c r="BE9" s="119"/>
      <c r="BF9" s="75"/>
    </row>
    <row r="10" spans="1:58" ht="30" customHeight="1">
      <c r="A10" s="44">
        <v>2007</v>
      </c>
      <c r="B10" s="41" t="s">
        <v>23</v>
      </c>
      <c r="C10" s="40" t="s">
        <v>17</v>
      </c>
      <c r="D10" s="122"/>
      <c r="E10" s="122"/>
      <c r="F10" s="41"/>
      <c r="G10" s="41"/>
      <c r="H10" s="41"/>
      <c r="I10" s="41"/>
      <c r="J10" s="41"/>
      <c r="K10" s="41"/>
      <c r="L10" s="40" t="s">
        <v>17</v>
      </c>
      <c r="M10" s="41"/>
      <c r="N10" s="41"/>
      <c r="O10" s="41"/>
      <c r="P10" s="41"/>
      <c r="Q10" s="41"/>
      <c r="R10" s="41"/>
      <c r="S10" s="41"/>
      <c r="T10" s="41"/>
      <c r="U10" s="41"/>
      <c r="V10" s="40" t="s">
        <v>17</v>
      </c>
      <c r="W10" s="40" t="s">
        <v>17</v>
      </c>
      <c r="X10" s="41" t="s">
        <v>18</v>
      </c>
      <c r="Y10" s="41" t="s">
        <v>18</v>
      </c>
      <c r="Z10" s="41"/>
      <c r="AA10" s="41"/>
      <c r="AB10" s="122"/>
      <c r="AC10" s="41"/>
      <c r="AD10" s="40" t="s">
        <v>17</v>
      </c>
      <c r="AE10" s="41"/>
      <c r="AF10" s="41"/>
      <c r="AG10" s="41"/>
      <c r="AH10" s="41"/>
      <c r="AI10" s="41"/>
      <c r="AJ10" s="41"/>
      <c r="AK10" s="41"/>
      <c r="AL10" s="41"/>
      <c r="AM10" s="143" t="s">
        <v>17</v>
      </c>
      <c r="AN10" s="40" t="s">
        <v>17</v>
      </c>
      <c r="AO10" s="41"/>
      <c r="AP10" s="45" t="s">
        <v>34</v>
      </c>
      <c r="AQ10" s="41" t="s">
        <v>19</v>
      </c>
      <c r="AR10" s="41" t="s">
        <v>19</v>
      </c>
      <c r="AS10" s="41" t="s">
        <v>19</v>
      </c>
      <c r="AT10" s="41" t="s">
        <v>19</v>
      </c>
      <c r="AU10" s="41" t="s">
        <v>19</v>
      </c>
      <c r="AV10" s="41" t="s">
        <v>19</v>
      </c>
      <c r="AW10" s="42" t="s">
        <v>17</v>
      </c>
      <c r="AX10" s="43" t="s">
        <v>17</v>
      </c>
      <c r="AY10" s="43" t="s">
        <v>17</v>
      </c>
      <c r="AZ10" s="40" t="s">
        <v>17</v>
      </c>
      <c r="BA10" s="40" t="s">
        <v>17</v>
      </c>
      <c r="BB10" s="40" t="s">
        <v>17</v>
      </c>
      <c r="BC10" s="40" t="s">
        <v>17</v>
      </c>
      <c r="BD10" s="116"/>
      <c r="BE10" s="119"/>
      <c r="BF10" s="75"/>
    </row>
    <row r="11" spans="1:58" ht="30" customHeight="1" thickBot="1">
      <c r="A11" s="46"/>
      <c r="B11" s="47" t="s">
        <v>24</v>
      </c>
      <c r="C11" s="48" t="s">
        <v>17</v>
      </c>
      <c r="D11" s="123"/>
      <c r="E11" s="123"/>
      <c r="F11" s="47" t="s">
        <v>18</v>
      </c>
      <c r="G11" s="47" t="s">
        <v>18</v>
      </c>
      <c r="H11" s="47" t="s">
        <v>18</v>
      </c>
      <c r="I11" s="47" t="s">
        <v>18</v>
      </c>
      <c r="J11" s="47" t="s">
        <v>18</v>
      </c>
      <c r="K11" s="47"/>
      <c r="L11" s="48" t="s">
        <v>17</v>
      </c>
      <c r="M11" s="47" t="s">
        <v>18</v>
      </c>
      <c r="N11" s="47" t="s">
        <v>18</v>
      </c>
      <c r="O11" s="47" t="s">
        <v>18</v>
      </c>
      <c r="P11" s="47" t="s">
        <v>18</v>
      </c>
      <c r="Q11" s="47" t="s">
        <v>18</v>
      </c>
      <c r="R11" s="47" t="s">
        <v>18</v>
      </c>
      <c r="S11" s="47" t="s">
        <v>18</v>
      </c>
      <c r="T11" s="47"/>
      <c r="U11" s="47"/>
      <c r="V11" s="48" t="s">
        <v>17</v>
      </c>
      <c r="W11" s="48" t="s">
        <v>17</v>
      </c>
      <c r="X11" s="47" t="s">
        <v>18</v>
      </c>
      <c r="Y11" s="47" t="s">
        <v>18</v>
      </c>
      <c r="Z11" s="47" t="s">
        <v>18</v>
      </c>
      <c r="AA11" s="47"/>
      <c r="AB11" s="123"/>
      <c r="AC11" s="47"/>
      <c r="AD11" s="48" t="s">
        <v>17</v>
      </c>
      <c r="AE11" s="47"/>
      <c r="AF11" s="47"/>
      <c r="AG11" s="47"/>
      <c r="AH11" s="47"/>
      <c r="AI11" s="47"/>
      <c r="AJ11" s="45" t="s">
        <v>34</v>
      </c>
      <c r="AK11" s="47"/>
      <c r="AL11" s="47"/>
      <c r="AM11" s="144" t="s">
        <v>17</v>
      </c>
      <c r="AN11" s="48" t="s">
        <v>17</v>
      </c>
      <c r="AO11" s="47"/>
      <c r="AP11" s="48" t="s">
        <v>17</v>
      </c>
      <c r="AQ11" s="47" t="s">
        <v>19</v>
      </c>
      <c r="AR11" s="47" t="s">
        <v>19</v>
      </c>
      <c r="AS11" s="47" t="s">
        <v>19</v>
      </c>
      <c r="AT11" s="47" t="s">
        <v>19</v>
      </c>
      <c r="AU11" s="47" t="s">
        <v>19</v>
      </c>
      <c r="AV11" s="47" t="s">
        <v>19</v>
      </c>
      <c r="AW11" s="49" t="s">
        <v>17</v>
      </c>
      <c r="AX11" s="50" t="s">
        <v>17</v>
      </c>
      <c r="AY11" s="50" t="s">
        <v>17</v>
      </c>
      <c r="AZ11" s="48" t="s">
        <v>17</v>
      </c>
      <c r="BA11" s="48" t="s">
        <v>17</v>
      </c>
      <c r="BB11" s="48" t="s">
        <v>17</v>
      </c>
      <c r="BC11" s="48" t="s">
        <v>17</v>
      </c>
      <c r="BD11" s="117"/>
      <c r="BE11" s="120"/>
      <c r="BF11" s="78"/>
    </row>
    <row r="12" spans="1:58" ht="30" customHeight="1" thickTop="1">
      <c r="A12" s="7"/>
      <c r="B12" s="8"/>
      <c r="C12" s="8"/>
      <c r="D12" s="8"/>
      <c r="E12" s="8"/>
      <c r="F12" s="8"/>
      <c r="G12" s="8"/>
      <c r="H12" s="8"/>
      <c r="I12" s="8"/>
      <c r="J12" s="8"/>
      <c r="K12" s="51"/>
      <c r="L12" s="51" t="s">
        <v>25</v>
      </c>
      <c r="M12" s="51"/>
      <c r="N12" s="51"/>
      <c r="O12" s="51"/>
      <c r="P12" s="51"/>
      <c r="Q12" s="51"/>
      <c r="R12" s="51"/>
      <c r="S12" s="51"/>
      <c r="T12" s="51"/>
      <c r="U12" s="51"/>
      <c r="V12" s="52" t="s">
        <v>25</v>
      </c>
      <c r="W12" s="51" t="s">
        <v>25</v>
      </c>
      <c r="X12" s="51"/>
      <c r="Y12" s="51"/>
      <c r="Z12" s="51"/>
      <c r="AA12" s="51"/>
      <c r="AB12" s="51"/>
      <c r="AC12" s="51"/>
      <c r="AD12" s="51" t="s">
        <v>25</v>
      </c>
      <c r="AE12" s="51"/>
      <c r="AF12" s="51"/>
      <c r="AG12" s="51"/>
      <c r="AH12" s="51"/>
      <c r="AI12" s="51"/>
      <c r="AJ12" s="51" t="s">
        <v>25</v>
      </c>
      <c r="AK12" s="51" t="s">
        <v>25</v>
      </c>
      <c r="AL12" s="51"/>
      <c r="AM12" s="51" t="s">
        <v>25</v>
      </c>
      <c r="AN12" s="51" t="s">
        <v>25</v>
      </c>
      <c r="AO12" s="51"/>
      <c r="AP12" s="51" t="s">
        <v>25</v>
      </c>
      <c r="AQ12" s="51"/>
      <c r="AR12" s="51" t="s">
        <v>25</v>
      </c>
      <c r="AS12" s="51"/>
      <c r="AT12" s="51"/>
      <c r="AU12" s="51"/>
      <c r="AW12" s="51" t="s">
        <v>25</v>
      </c>
      <c r="AX12" s="8"/>
      <c r="AY12" s="8"/>
      <c r="AZ12" s="8"/>
      <c r="BA12" s="8"/>
      <c r="BB12" s="8"/>
      <c r="BC12" s="8"/>
      <c r="BD12" s="8"/>
      <c r="BE12" s="8"/>
      <c r="BF12" s="53"/>
    </row>
    <row r="13" spans="1:58" ht="30" customHeight="1">
      <c r="A13" s="21"/>
      <c r="B13" s="22"/>
      <c r="C13" s="22"/>
      <c r="D13" s="22"/>
      <c r="E13" s="22"/>
      <c r="F13" s="22"/>
      <c r="G13" s="22"/>
      <c r="H13" s="22"/>
      <c r="I13" s="22"/>
      <c r="J13" s="22"/>
      <c r="K13" s="52"/>
      <c r="L13" s="52" t="s">
        <v>25</v>
      </c>
      <c r="M13" s="52"/>
      <c r="N13" s="52"/>
      <c r="O13" s="52"/>
      <c r="P13" s="52"/>
      <c r="Q13" s="52"/>
      <c r="R13" s="52"/>
      <c r="S13" s="52"/>
      <c r="T13" s="52"/>
      <c r="U13" s="52"/>
      <c r="V13" s="52" t="s">
        <v>25</v>
      </c>
      <c r="W13" s="52" t="s">
        <v>25</v>
      </c>
      <c r="X13" s="52"/>
      <c r="Y13" s="52"/>
      <c r="Z13" s="52"/>
      <c r="AA13" s="52"/>
      <c r="AB13" s="52"/>
      <c r="AC13" s="52"/>
      <c r="AD13" s="52" t="s">
        <v>25</v>
      </c>
      <c r="AE13" s="52"/>
      <c r="AF13" s="52"/>
      <c r="AG13" s="52"/>
      <c r="AH13" s="52"/>
      <c r="AI13" s="52"/>
      <c r="AJ13" s="52" t="s">
        <v>25</v>
      </c>
      <c r="AK13" s="52" t="s">
        <v>25</v>
      </c>
      <c r="AL13" s="22"/>
      <c r="AM13" s="52" t="s">
        <v>25</v>
      </c>
      <c r="AN13" s="52" t="s">
        <v>25</v>
      </c>
      <c r="AO13" s="52"/>
      <c r="AP13" s="52" t="s">
        <v>25</v>
      </c>
      <c r="AQ13" s="52"/>
      <c r="AR13" s="22" t="s">
        <v>27</v>
      </c>
      <c r="AS13" s="54"/>
      <c r="AT13" s="54"/>
      <c r="AU13" s="54"/>
      <c r="AW13" s="52" t="s">
        <v>25</v>
      </c>
      <c r="AX13" s="22"/>
      <c r="AY13" s="22"/>
      <c r="AZ13" s="22"/>
      <c r="BA13" s="22"/>
      <c r="BB13" s="22"/>
      <c r="BC13" s="22"/>
      <c r="BD13" s="22"/>
      <c r="BE13" s="22"/>
      <c r="BF13" s="53"/>
    </row>
    <row r="14" spans="1:58" ht="30" customHeight="1">
      <c r="A14" s="21"/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 t="s">
        <v>28</v>
      </c>
      <c r="M14" s="22"/>
      <c r="N14" s="22"/>
      <c r="O14" s="22"/>
      <c r="P14" s="22"/>
      <c r="Q14" s="22"/>
      <c r="R14" s="22"/>
      <c r="S14" s="22"/>
      <c r="T14" s="22"/>
      <c r="U14" s="22"/>
      <c r="V14" s="22" t="s">
        <v>29</v>
      </c>
      <c r="W14" s="22"/>
      <c r="X14" s="22"/>
      <c r="Y14" s="22"/>
      <c r="Z14" s="22"/>
      <c r="AA14" s="22"/>
      <c r="AB14" s="22"/>
      <c r="AC14" s="22"/>
      <c r="AD14" s="22" t="s">
        <v>35</v>
      </c>
      <c r="AE14" s="22"/>
      <c r="AF14" s="22"/>
      <c r="AG14" s="22"/>
      <c r="AH14" s="54"/>
      <c r="AI14" s="54"/>
      <c r="AJ14" s="54" t="s">
        <v>26</v>
      </c>
      <c r="AK14" s="54"/>
      <c r="AL14" s="54" t="s">
        <v>19</v>
      </c>
      <c r="AM14" s="54" t="s">
        <v>38</v>
      </c>
      <c r="AN14" s="54"/>
      <c r="AO14" s="22"/>
      <c r="AP14" s="55" t="s">
        <v>39</v>
      </c>
      <c r="AQ14" s="22"/>
      <c r="AR14" s="22"/>
      <c r="AS14" s="22"/>
      <c r="AT14" s="22"/>
      <c r="AU14" s="22"/>
      <c r="AW14" s="22" t="s">
        <v>30</v>
      </c>
      <c r="AX14" s="22"/>
      <c r="AY14" s="22"/>
      <c r="AZ14" s="22"/>
      <c r="BA14" s="22"/>
      <c r="BB14" s="22"/>
      <c r="BC14" s="22" t="s">
        <v>31</v>
      </c>
      <c r="BD14" s="22"/>
      <c r="BE14" s="22"/>
      <c r="BF14" s="53"/>
    </row>
    <row r="15" spans="1:58" ht="30" customHeight="1">
      <c r="A15" s="21"/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>
        <v>5</v>
      </c>
      <c r="M15" s="22" t="s">
        <v>32</v>
      </c>
      <c r="N15" s="22"/>
      <c r="O15" s="22"/>
      <c r="P15" s="22"/>
      <c r="Q15" s="22"/>
      <c r="R15" s="22"/>
      <c r="S15" s="22"/>
      <c r="T15" s="22"/>
      <c r="U15" s="22"/>
      <c r="V15" s="22">
        <v>7</v>
      </c>
      <c r="W15" s="22" t="s">
        <v>32</v>
      </c>
      <c r="X15" s="22"/>
      <c r="Y15" s="22"/>
      <c r="Z15" s="22"/>
      <c r="AA15" s="22"/>
      <c r="AB15" s="22"/>
      <c r="AC15" s="22"/>
      <c r="AD15" s="22">
        <v>5</v>
      </c>
      <c r="AE15" s="22" t="s">
        <v>32</v>
      </c>
      <c r="AF15" s="22"/>
      <c r="AG15" s="22"/>
      <c r="AH15" s="22"/>
      <c r="AI15" s="56"/>
      <c r="AJ15" s="22"/>
      <c r="AK15" s="56"/>
      <c r="AL15" s="56"/>
      <c r="AM15" s="22">
        <v>7</v>
      </c>
      <c r="AN15" s="6" t="s">
        <v>32</v>
      </c>
      <c r="AO15" s="22"/>
      <c r="AP15" s="22">
        <v>1</v>
      </c>
      <c r="AQ15" s="22" t="s">
        <v>40</v>
      </c>
      <c r="AR15" s="22"/>
      <c r="AS15" s="22"/>
      <c r="AT15" s="22"/>
      <c r="AU15" s="22"/>
      <c r="AW15" s="22">
        <v>35</v>
      </c>
      <c r="AX15" s="22" t="s">
        <v>32</v>
      </c>
      <c r="AY15" s="22"/>
      <c r="AZ15" s="22"/>
      <c r="BA15" s="22"/>
      <c r="BB15" s="22"/>
      <c r="BC15" s="22">
        <f>SUM(C15:BB15)</f>
        <v>60</v>
      </c>
      <c r="BD15" s="22" t="s">
        <v>32</v>
      </c>
      <c r="BE15" s="22"/>
      <c r="BF15" s="53"/>
    </row>
    <row r="16" spans="1:58" ht="30" customHeight="1" thickBot="1">
      <c r="A16" s="46"/>
      <c r="B16" s="96"/>
      <c r="C16" s="96"/>
      <c r="D16" s="96"/>
      <c r="E16" s="96"/>
      <c r="F16" s="96"/>
      <c r="G16" s="96"/>
      <c r="H16" s="96"/>
      <c r="I16" s="96"/>
      <c r="J16" s="96"/>
      <c r="K16" s="97"/>
      <c r="L16" s="96"/>
      <c r="M16" s="96"/>
      <c r="N16" s="96"/>
      <c r="O16" s="96"/>
      <c r="P16" s="97"/>
      <c r="Q16" s="96"/>
      <c r="R16" s="96"/>
      <c r="S16" s="96"/>
      <c r="T16" s="96"/>
      <c r="U16" s="96"/>
      <c r="V16" s="96"/>
      <c r="W16" s="96"/>
      <c r="X16" s="96"/>
      <c r="Y16" s="96"/>
      <c r="Z16" s="96"/>
      <c r="AA16" s="96"/>
      <c r="AB16" s="96"/>
      <c r="AC16" s="96"/>
      <c r="AD16" s="96"/>
      <c r="AE16" s="96"/>
      <c r="AF16" s="96"/>
      <c r="AG16" s="96"/>
      <c r="AH16" s="96"/>
      <c r="AI16" s="96"/>
      <c r="AJ16" s="96"/>
      <c r="AK16" s="96"/>
      <c r="AL16" s="96"/>
      <c r="AM16" s="96"/>
      <c r="AN16" s="96"/>
      <c r="AO16" s="96"/>
      <c r="AP16" s="96"/>
      <c r="AQ16" s="96"/>
      <c r="AR16" s="96"/>
      <c r="AS16" s="96"/>
      <c r="AT16" s="96"/>
      <c r="AU16" s="96"/>
      <c r="AV16" s="96"/>
      <c r="AW16" s="96"/>
      <c r="AX16" s="96"/>
      <c r="AY16" s="96"/>
      <c r="AZ16" s="96"/>
      <c r="BA16" s="96"/>
      <c r="BB16" s="96"/>
      <c r="BC16" s="96"/>
      <c r="BD16" s="96"/>
      <c r="BE16" s="96"/>
      <c r="BF16" s="142"/>
    </row>
    <row r="17" ht="21" thickTop="1"/>
  </sheetData>
  <phoneticPr fontId="0" type="noConversion"/>
  <printOptions horizontalCentered="1" verticalCentered="1"/>
  <pageMargins left="0.70866141732283472" right="0.51181102362204722" top="0.59055118110236227" bottom="0.51181102362204722" header="0.31496062992125984" footer="0.31496062992125984"/>
  <pageSetup paperSize="9" scale="37" orientation="landscape" r:id="rId1"/>
  <headerFooter alignWithMargins="0">
    <oddHeader xml:space="preserve">&amp;R&amp;"Arial,Vet"&amp;24VASTGESTELD 19 DECEMBER 2005                                           </oddHeader>
    <oddFooter xml:space="preserve">&amp;LCentrale Dienst Helicon Opleidingen, printdatum &amp;D&amp;R 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10</vt:i4>
      </vt:variant>
      <vt:variant>
        <vt:lpstr>Benoemde bereiken</vt:lpstr>
      </vt:variant>
      <vt:variant>
        <vt:i4>9</vt:i4>
      </vt:variant>
    </vt:vector>
  </HeadingPairs>
  <TitlesOfParts>
    <vt:vector size="19" baseType="lpstr">
      <vt:lpstr>VW niv4</vt:lpstr>
      <vt:lpstr>GD</vt:lpstr>
      <vt:lpstr>GE</vt:lpstr>
      <vt:lpstr>GK</vt:lpstr>
      <vt:lpstr>GN</vt:lpstr>
      <vt:lpstr>MB</vt:lpstr>
      <vt:lpstr>ND</vt:lpstr>
      <vt:lpstr>MH</vt:lpstr>
      <vt:lpstr>MN</vt:lpstr>
      <vt:lpstr>MV</vt:lpstr>
      <vt:lpstr>GD!Afdrukbereik</vt:lpstr>
      <vt:lpstr>GE!Afdrukbereik</vt:lpstr>
      <vt:lpstr>GK!Afdrukbereik</vt:lpstr>
      <vt:lpstr>GN!Afdrukbereik</vt:lpstr>
      <vt:lpstr>MB!Afdrukbereik</vt:lpstr>
      <vt:lpstr>MH!Afdrukbereik</vt:lpstr>
      <vt:lpstr>MN!Afdrukbereik</vt:lpstr>
      <vt:lpstr>MV!Afdrukbereik</vt:lpstr>
      <vt:lpstr>ND!Afdrukbereik</vt:lpstr>
    </vt:vector>
  </TitlesOfParts>
  <Company>Helicon Opleidingen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Bestuursbureau</dc:creator>
  <cp:lastModifiedBy>Ilse Theuws</cp:lastModifiedBy>
  <cp:lastPrinted>2018-01-11T14:45:10Z</cp:lastPrinted>
  <dcterms:created xsi:type="dcterms:W3CDTF">2000-11-10T15:59:57Z</dcterms:created>
  <dcterms:modified xsi:type="dcterms:W3CDTF">2018-09-14T13:33:38Z</dcterms:modified>
</cp:coreProperties>
</file>